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4 PENSIONADOS\05 MAYO PENS 2024\"/>
    </mc:Choice>
  </mc:AlternateContent>
  <bookViews>
    <workbookView xWindow="0" yWindow="0" windowWidth="20490" windowHeight="7755"/>
  </bookViews>
  <sheets>
    <sheet name="Hoja1" sheetId="1" r:id="rId1"/>
  </sheets>
  <definedNames>
    <definedName name="_xlnm.Print_Area" localSheetId="0">Hoja1!$A$1:$AW$64</definedName>
    <definedName name="_xlnm.Print_Titles" localSheetId="0">Hoja1!$1:$6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5" i="1" l="1"/>
  <c r="N125" i="1" s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N7" i="1"/>
  <c r="L7" i="1"/>
  <c r="Q88" i="1"/>
  <c r="R8" i="1" l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7" i="1"/>
</calcChain>
</file>

<file path=xl/sharedStrings.xml><?xml version="1.0" encoding="utf-8"?>
<sst xmlns="http://schemas.openxmlformats.org/spreadsheetml/2006/main" count="3388" uniqueCount="444">
  <si>
    <t>NOMINA</t>
  </si>
  <si>
    <t xml:space="preserve">GOBIERNO MUNICIPAL DE ATOTONILCO EL ALTO, JALISCO. </t>
  </si>
  <si>
    <t>NUM</t>
  </si>
  <si>
    <t>Num. Empleado</t>
  </si>
  <si>
    <t>Tipo de trabajador (Confianza, Base, Otro)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</si>
  <si>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</si>
  <si>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</si>
  <si>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</si>
  <si>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</si>
  <si>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</si>
  <si>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</si>
  <si>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</si>
  <si>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</si>
  <si>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</si>
  <si>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</si>
  <si>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</si>
  <si>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</si>
  <si>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</si>
  <si>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</si>
  <si>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</si>
  <si>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</si>
  <si>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</si>
  <si>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</si>
  <si>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</si>
  <si>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</si>
  <si>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</si>
  <si>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</si>
  <si>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</si>
  <si>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</si>
  <si>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</si>
  <si>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</si>
  <si>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N/A</t>
  </si>
  <si>
    <t>Total de deducciones</t>
  </si>
  <si>
    <t>NOMINA  PENSIONADOS QUINCENAL</t>
  </si>
  <si>
    <t>SUBSIDIO</t>
  </si>
  <si>
    <t>OTRAS DEDUCCIONES</t>
  </si>
  <si>
    <t>02-0019</t>
  </si>
  <si>
    <t>BASE</t>
  </si>
  <si>
    <t>PENSIONADO</t>
  </si>
  <si>
    <t>PENSIONADO DE PRESIDENCIA</t>
  </si>
  <si>
    <t>Juan Ramon</t>
  </si>
  <si>
    <t>Ramirez</t>
  </si>
  <si>
    <t>Diaz</t>
  </si>
  <si>
    <t>Ramirez Diaz Juan Ramon</t>
  </si>
  <si>
    <t>51-0861</t>
  </si>
  <si>
    <t>Eugenia Maricela</t>
  </si>
  <si>
    <t>Silva</t>
  </si>
  <si>
    <t>Fonseca</t>
  </si>
  <si>
    <t>Silva Fonseca Eugenia Maricela</t>
  </si>
  <si>
    <t>22-0197</t>
  </si>
  <si>
    <t>PENSIONADO HACIENDA</t>
  </si>
  <si>
    <t>Juan Manuel</t>
  </si>
  <si>
    <t>Guzman</t>
  </si>
  <si>
    <t>Flores</t>
  </si>
  <si>
    <t>Guzman Flores Juan Manuel</t>
  </si>
  <si>
    <t>23-0203</t>
  </si>
  <si>
    <t>Ana Maria</t>
  </si>
  <si>
    <t>Valadez</t>
  </si>
  <si>
    <t>Estrada</t>
  </si>
  <si>
    <t>Valadez Estrada Ana Maria</t>
  </si>
  <si>
    <t>24-0208</t>
  </si>
  <si>
    <t>Ma Luz</t>
  </si>
  <si>
    <t>Coss Y Leon</t>
  </si>
  <si>
    <t>Coss Y Leon Flores M Luz</t>
  </si>
  <si>
    <t>51-0869</t>
  </si>
  <si>
    <t>Ma Del Refugio</t>
  </si>
  <si>
    <t>Gonzalez</t>
  </si>
  <si>
    <t>Orozco</t>
  </si>
  <si>
    <t>Gonzalez Orozco Ma Del Refugio</t>
  </si>
  <si>
    <t>51-0870</t>
  </si>
  <si>
    <t>Marta Reynalda</t>
  </si>
  <si>
    <t>Hernandez</t>
  </si>
  <si>
    <t>Gonzalez Hernandez Marta Reynalda</t>
  </si>
  <si>
    <t>90-1990</t>
  </si>
  <si>
    <t>Ricardo</t>
  </si>
  <si>
    <t>Torres</t>
  </si>
  <si>
    <t>Gonzalez Torres Ricardo</t>
  </si>
  <si>
    <t>28-0241</t>
  </si>
  <si>
    <t>PENSIONADO CATASTRO</t>
  </si>
  <si>
    <t>Luz Gabriela</t>
  </si>
  <si>
    <t>Villaseñor</t>
  </si>
  <si>
    <t>Orozco Villaseñor Luz Gabriela</t>
  </si>
  <si>
    <t>28-0243</t>
  </si>
  <si>
    <t>Luis</t>
  </si>
  <si>
    <t>Barrera</t>
  </si>
  <si>
    <t>Esquivel</t>
  </si>
  <si>
    <t>Barrera Esquivel Luis</t>
  </si>
  <si>
    <t>51-0871</t>
  </si>
  <si>
    <t>Bernardo</t>
  </si>
  <si>
    <t>Gutierrez</t>
  </si>
  <si>
    <t>Magaña</t>
  </si>
  <si>
    <t>Gutierrez Magaña Bernardo</t>
  </si>
  <si>
    <t>51-0872</t>
  </si>
  <si>
    <t>PENSIONADO CEMENTERIOS</t>
  </si>
  <si>
    <t>Leandro</t>
  </si>
  <si>
    <t>Solis</t>
  </si>
  <si>
    <t>Mares</t>
  </si>
  <si>
    <t>Solis Mares Leandro</t>
  </si>
  <si>
    <t>51-0873</t>
  </si>
  <si>
    <t>PENSIONADO RASTRO</t>
  </si>
  <si>
    <t>Josefina</t>
  </si>
  <si>
    <t>Becerra</t>
  </si>
  <si>
    <t>Angulo</t>
  </si>
  <si>
    <t>Becerra Angulo Josefina</t>
  </si>
  <si>
    <t>51-0874</t>
  </si>
  <si>
    <t>Pedro</t>
  </si>
  <si>
    <t>Ramirez Mares Pedro</t>
  </si>
  <si>
    <t>51-0875</t>
  </si>
  <si>
    <t>Jose Luis</t>
  </si>
  <si>
    <t>Martinez</t>
  </si>
  <si>
    <t>Martinez Gutierrez Jose Luis</t>
  </si>
  <si>
    <t>90-21639</t>
  </si>
  <si>
    <t>Carmen Lucia</t>
  </si>
  <si>
    <t xml:space="preserve">Martinez </t>
  </si>
  <si>
    <t>Orozco Martinez Carmen Lucia</t>
  </si>
  <si>
    <t>34-0320</t>
  </si>
  <si>
    <t>PENSIONADA MERCADOS</t>
  </si>
  <si>
    <t>Teresa</t>
  </si>
  <si>
    <t>Conchas</t>
  </si>
  <si>
    <t>Vargas</t>
  </si>
  <si>
    <t>Conchas Vargas Teresa</t>
  </si>
  <si>
    <t>35-0331</t>
  </si>
  <si>
    <t>PENSIONADO ASEO PUB</t>
  </si>
  <si>
    <t>Jose</t>
  </si>
  <si>
    <t>Sanchez</t>
  </si>
  <si>
    <t>Casillas</t>
  </si>
  <si>
    <t>Sanchez Casillas Jose</t>
  </si>
  <si>
    <t>35-0337</t>
  </si>
  <si>
    <t>Fidel</t>
  </si>
  <si>
    <t>Lomeli</t>
  </si>
  <si>
    <t xml:space="preserve">Lomeli Hernandez Fidel               </t>
  </si>
  <si>
    <t>35-0353</t>
  </si>
  <si>
    <t>Angel</t>
  </si>
  <si>
    <t>Soto</t>
  </si>
  <si>
    <t>Cervantes</t>
  </si>
  <si>
    <t>Soto Cervantes Angel</t>
  </si>
  <si>
    <t>51-0881</t>
  </si>
  <si>
    <t>J Trinidad</t>
  </si>
  <si>
    <t>Gomez</t>
  </si>
  <si>
    <t>Barajas</t>
  </si>
  <si>
    <t>Gomez Barajas J Trinidad</t>
  </si>
  <si>
    <t>51-0882</t>
  </si>
  <si>
    <t>Ma Guadalupe</t>
  </si>
  <si>
    <t>Herrera</t>
  </si>
  <si>
    <t>Morales</t>
  </si>
  <si>
    <t>Herrera Morales Ma Guadalupe</t>
  </si>
  <si>
    <t>51-0883</t>
  </si>
  <si>
    <t>Ramon</t>
  </si>
  <si>
    <t>Jimenez</t>
  </si>
  <si>
    <t>Sotelo</t>
  </si>
  <si>
    <t>Jimenez Sotelo Ramon</t>
  </si>
  <si>
    <t>51-0884</t>
  </si>
  <si>
    <t>Maria Dolores</t>
  </si>
  <si>
    <t>Reyes</t>
  </si>
  <si>
    <t>Reynoso</t>
  </si>
  <si>
    <t>Reyes Reynoso Maria Dolores</t>
  </si>
  <si>
    <t>51-0885</t>
  </si>
  <si>
    <t>Contreras</t>
  </si>
  <si>
    <t>Hernandez Contreras Luis</t>
  </si>
  <si>
    <t>51-0886</t>
  </si>
  <si>
    <t>Diosdado</t>
  </si>
  <si>
    <t>Hernandez Diosdado Pedro</t>
  </si>
  <si>
    <t>51-0887</t>
  </si>
  <si>
    <t>Salvador</t>
  </si>
  <si>
    <t>Hernandez Contreras Salvador</t>
  </si>
  <si>
    <t>51-0888</t>
  </si>
  <si>
    <t>Lauro</t>
  </si>
  <si>
    <t>Velazquez</t>
  </si>
  <si>
    <t>Casillas Velazquez Lauro</t>
  </si>
  <si>
    <t>51-0889</t>
  </si>
  <si>
    <t>Felipe</t>
  </si>
  <si>
    <t>Fuentes</t>
  </si>
  <si>
    <t>Palomino</t>
  </si>
  <si>
    <t>Fuentes Palomino Felipe de Jesus</t>
  </si>
  <si>
    <t>51-0890</t>
  </si>
  <si>
    <t>Francisco</t>
  </si>
  <si>
    <t>Hernandez Contreras Francisco</t>
  </si>
  <si>
    <t>35-0355</t>
  </si>
  <si>
    <t>Bernabe</t>
  </si>
  <si>
    <t>Hernandez Soto Bernabe</t>
  </si>
  <si>
    <t>35-0348</t>
  </si>
  <si>
    <t>PENSIONADO PARQUES Y JARDINES</t>
  </si>
  <si>
    <t>Saavedra</t>
  </si>
  <si>
    <t>Orozco Saavedra Luis</t>
  </si>
  <si>
    <t>35-0349</t>
  </si>
  <si>
    <t>Ruiz</t>
  </si>
  <si>
    <t>Jaramillo</t>
  </si>
  <si>
    <t>Ruiz Jaramillo Bernardo</t>
  </si>
  <si>
    <t>36-0423</t>
  </si>
  <si>
    <t>Agustin</t>
  </si>
  <si>
    <t>Villa</t>
  </si>
  <si>
    <t>Zambrano</t>
  </si>
  <si>
    <t>Villa Zambrano Agustin</t>
  </si>
  <si>
    <t>36-0433</t>
  </si>
  <si>
    <t>Enrique</t>
  </si>
  <si>
    <t>Olivares</t>
  </si>
  <si>
    <t>Huerta</t>
  </si>
  <si>
    <t>Olivares Huerta Enrique</t>
  </si>
  <si>
    <t>36-0439</t>
  </si>
  <si>
    <t>Gutierrez Herrera Felipe</t>
  </si>
  <si>
    <t>36-0449</t>
  </si>
  <si>
    <t>J Jesus</t>
  </si>
  <si>
    <t>Carrillo</t>
  </si>
  <si>
    <t>Carrillo Gonzalez J Jesus</t>
  </si>
  <si>
    <t>50-0773</t>
  </si>
  <si>
    <t>Juan</t>
  </si>
  <si>
    <t>Diaz Martinez Juan</t>
  </si>
  <si>
    <t>51-0891</t>
  </si>
  <si>
    <t>Maria del Carmen</t>
  </si>
  <si>
    <t>Padilla</t>
  </si>
  <si>
    <t>Hernandez Padilla Maria del Carmen</t>
  </si>
  <si>
    <t>51-0893</t>
  </si>
  <si>
    <t>Maria Ysabel</t>
  </si>
  <si>
    <t>Ceja</t>
  </si>
  <si>
    <t>Flores Ceja Maria Ysabel</t>
  </si>
  <si>
    <t>51-0899</t>
  </si>
  <si>
    <t>Adolfo</t>
  </si>
  <si>
    <t>Fonseca Flores Adolfo</t>
  </si>
  <si>
    <t>51-0900</t>
  </si>
  <si>
    <t>Coronado</t>
  </si>
  <si>
    <t>Solorio</t>
  </si>
  <si>
    <t>Coronado Solorio Juan</t>
  </si>
  <si>
    <t>90-2124</t>
  </si>
  <si>
    <t>Hernandez Hernandez Juan</t>
  </si>
  <si>
    <t>90-21-5470</t>
  </si>
  <si>
    <t>Ma. Esperanza</t>
  </si>
  <si>
    <t>Ortega</t>
  </si>
  <si>
    <t>Ruiz Ortega Ma. Esperanza</t>
  </si>
  <si>
    <t>Juana</t>
  </si>
  <si>
    <t>Rodriguez</t>
  </si>
  <si>
    <t>Caudillo</t>
  </si>
  <si>
    <t>Rodriguez Caudillo Juana</t>
  </si>
  <si>
    <t>90-21585</t>
  </si>
  <si>
    <t>Ma. Gloria</t>
  </si>
  <si>
    <t xml:space="preserve">Ramirez </t>
  </si>
  <si>
    <t>Miranda</t>
  </si>
  <si>
    <t>Ramirez Miranda Ma. Gloria</t>
  </si>
  <si>
    <t>36-0443</t>
  </si>
  <si>
    <t>Macias</t>
  </si>
  <si>
    <t>De La Cerda</t>
  </si>
  <si>
    <t>Macias De La Cerda Jose Luis</t>
  </si>
  <si>
    <t>37-0511</t>
  </si>
  <si>
    <t>PENSIONADO ALUMBRADO</t>
  </si>
  <si>
    <t>Raul</t>
  </si>
  <si>
    <t>Ferreira</t>
  </si>
  <si>
    <t>Gonzalez Ferreira Raul</t>
  </si>
  <si>
    <t>51-0901</t>
  </si>
  <si>
    <t>Perez</t>
  </si>
  <si>
    <t>Ramirez Perez Pedro</t>
  </si>
  <si>
    <t>51-0902</t>
  </si>
  <si>
    <t xml:space="preserve">PENSIONADA ALUMBRADO </t>
  </si>
  <si>
    <t>Ofelia</t>
  </si>
  <si>
    <t>Serrano</t>
  </si>
  <si>
    <t>Ontiveros</t>
  </si>
  <si>
    <t>Serrano Ontiveros Ofelia</t>
  </si>
  <si>
    <t>90-21454</t>
  </si>
  <si>
    <t>PENSIONADO AGUA POTABLE</t>
  </si>
  <si>
    <t>Campos</t>
  </si>
  <si>
    <t>Vasquez</t>
  </si>
  <si>
    <t>Campos Vasquez Juana</t>
  </si>
  <si>
    <t>50-0743</t>
  </si>
  <si>
    <t>PENSIONADO SEGURIDAD PUBLICA</t>
  </si>
  <si>
    <t>50-0749</t>
  </si>
  <si>
    <t>50-0759</t>
  </si>
  <si>
    <t>50-0769</t>
  </si>
  <si>
    <t>50-0771</t>
  </si>
  <si>
    <t>50-0775</t>
  </si>
  <si>
    <t>Navarro</t>
  </si>
  <si>
    <t>50-0783</t>
  </si>
  <si>
    <t>50-0785</t>
  </si>
  <si>
    <t>51-0905</t>
  </si>
  <si>
    <t>51-0906</t>
  </si>
  <si>
    <t>51-0907</t>
  </si>
  <si>
    <t>51-0908</t>
  </si>
  <si>
    <t>51-0910</t>
  </si>
  <si>
    <t>51-0911</t>
  </si>
  <si>
    <t>51-0912</t>
  </si>
  <si>
    <t>51-0913</t>
  </si>
  <si>
    <t>90-2107</t>
  </si>
  <si>
    <t>90-21106</t>
  </si>
  <si>
    <t>Vazquez</t>
  </si>
  <si>
    <t>90-21323</t>
  </si>
  <si>
    <t>90-21456</t>
  </si>
  <si>
    <t>Loza</t>
  </si>
  <si>
    <t>90-21457</t>
  </si>
  <si>
    <t>50-0752</t>
  </si>
  <si>
    <t>29-0252</t>
  </si>
  <si>
    <t>PENSIONADO OBRAS PUB</t>
  </si>
  <si>
    <t>Montaño</t>
  </si>
  <si>
    <t>Montaño Hernandez Jose Luis</t>
  </si>
  <si>
    <t>29-0254</t>
  </si>
  <si>
    <t>Mata</t>
  </si>
  <si>
    <t>Gonzalez Mata Juan</t>
  </si>
  <si>
    <t>29-0261</t>
  </si>
  <si>
    <t>Aguirre</t>
  </si>
  <si>
    <t>Valadez Aguirre Juan</t>
  </si>
  <si>
    <t>30-0277</t>
  </si>
  <si>
    <t>Jimenez Garcia Pedro</t>
  </si>
  <si>
    <t>51-0916</t>
  </si>
  <si>
    <t>Arias</t>
  </si>
  <si>
    <t>Medina</t>
  </si>
  <si>
    <t>Arias Medina Juana</t>
  </si>
  <si>
    <t>51-0919</t>
  </si>
  <si>
    <t>Anselmo</t>
  </si>
  <si>
    <t>Ramos</t>
  </si>
  <si>
    <t>Ramos Sanchez Anselmo</t>
  </si>
  <si>
    <t>51-0921</t>
  </si>
  <si>
    <t>Curiel</t>
  </si>
  <si>
    <t>Melendres</t>
  </si>
  <si>
    <t>Curiel Melendres Jose</t>
  </si>
  <si>
    <t>51-0922</t>
  </si>
  <si>
    <t>Curiel Reynoso J Trinidad</t>
  </si>
  <si>
    <t>90-21622</t>
  </si>
  <si>
    <t>Modesta</t>
  </si>
  <si>
    <t>Carranza</t>
  </si>
  <si>
    <t>Segura</t>
  </si>
  <si>
    <t>Carranza Segura Modesta</t>
  </si>
  <si>
    <t>90-1172</t>
  </si>
  <si>
    <t>Norberto</t>
  </si>
  <si>
    <t>Nuñez</t>
  </si>
  <si>
    <t>Nuñez Aguirre Norberto</t>
  </si>
  <si>
    <t>40-0566</t>
  </si>
  <si>
    <t>PENSIONADO DE TRANSITO MPAL</t>
  </si>
  <si>
    <t>51-0923</t>
  </si>
  <si>
    <t>51-0924</t>
  </si>
  <si>
    <t>90-21110</t>
  </si>
  <si>
    <t>90-21638</t>
  </si>
  <si>
    <t>46-0646</t>
  </si>
  <si>
    <t>PENSIONADO DEPORTES</t>
  </si>
  <si>
    <t>Victor Manuel</t>
  </si>
  <si>
    <t>Mora</t>
  </si>
  <si>
    <t>Torres Mora Victor Manuel</t>
  </si>
  <si>
    <t>46-0650</t>
  </si>
  <si>
    <t>Juan Jorge</t>
  </si>
  <si>
    <t>Gomez Ramirez Juan Jorge</t>
  </si>
  <si>
    <t>51-0925</t>
  </si>
  <si>
    <t>Ramiro</t>
  </si>
  <si>
    <t>Ayala</t>
  </si>
  <si>
    <t>Ayala Curiel Ramiro</t>
  </si>
  <si>
    <t>90-21146</t>
  </si>
  <si>
    <t>Manuela</t>
  </si>
  <si>
    <t xml:space="preserve">Saldaña </t>
  </si>
  <si>
    <t>De La Cruz</t>
  </si>
  <si>
    <t>Saldaña De la Cruz Manuela</t>
  </si>
  <si>
    <t>90-21197</t>
  </si>
  <si>
    <t>Maria Guadalupe</t>
  </si>
  <si>
    <t>Perez Mora Maria Guadalupe</t>
  </si>
  <si>
    <t>90-21726</t>
  </si>
  <si>
    <t>Maria Esther</t>
  </si>
  <si>
    <t>Campos Diosdado Maria Esther</t>
  </si>
  <si>
    <t>51-0904</t>
  </si>
  <si>
    <t>PENSIONADO CONSEJO TUTELAR</t>
  </si>
  <si>
    <t>Rebeca</t>
  </si>
  <si>
    <t>Santana</t>
  </si>
  <si>
    <t>Campos Santana Rebeca</t>
  </si>
  <si>
    <t>90-1351</t>
  </si>
  <si>
    <t>PENSIONADO ECOLOGIA</t>
  </si>
  <si>
    <t>Irene</t>
  </si>
  <si>
    <t>Velazco</t>
  </si>
  <si>
    <t>Plascencia</t>
  </si>
  <si>
    <t>Velazco Plascencia Irene</t>
  </si>
  <si>
    <t>51-0866</t>
  </si>
  <si>
    <t>PENSIONADO SN FCO ASIS</t>
  </si>
  <si>
    <t>Adela</t>
  </si>
  <si>
    <t>Medina Ruiz Adela</t>
  </si>
  <si>
    <t>51-0867</t>
  </si>
  <si>
    <t xml:space="preserve">Ma De Luz </t>
  </si>
  <si>
    <t>Vazquez Gonzalez Ma De La Luz</t>
  </si>
  <si>
    <t>90-1353</t>
  </si>
  <si>
    <t>Horacio</t>
  </si>
  <si>
    <t>Gomez Hernandez Horacio</t>
  </si>
  <si>
    <t>12-0093</t>
  </si>
  <si>
    <t>PENSIONADO CASA DE LA CULTURA</t>
  </si>
  <si>
    <t>Orozco Vazquez Luis</t>
  </si>
  <si>
    <t>12-0095</t>
  </si>
  <si>
    <t>Camarena</t>
  </si>
  <si>
    <t>Hernandez Camarena Ma Guadalupe</t>
  </si>
  <si>
    <t>12-0096</t>
  </si>
  <si>
    <t>Francisca</t>
  </si>
  <si>
    <t>Paez</t>
  </si>
  <si>
    <t>Paez Gutierrez Francisca</t>
  </si>
  <si>
    <t>12-0099</t>
  </si>
  <si>
    <t>Jose De Jesus</t>
  </si>
  <si>
    <t>Luna</t>
  </si>
  <si>
    <t>Luna Fuentes Jose De Jesus</t>
  </si>
  <si>
    <t>90-21-5460</t>
  </si>
  <si>
    <t>Raquel</t>
  </si>
  <si>
    <t>Rivera</t>
  </si>
  <si>
    <t xml:space="preserve">Gutierrez </t>
  </si>
  <si>
    <t>Rivera Gutierrez Raquel</t>
  </si>
  <si>
    <t>49-0704</t>
  </si>
  <si>
    <t>PENSIONADO DE PROTECCION CIVIL</t>
  </si>
  <si>
    <t>49-0697</t>
  </si>
  <si>
    <t>43-0614</t>
  </si>
  <si>
    <t>PENSIONADO DESARROLLO SOCIAL</t>
  </si>
  <si>
    <t>Valentin</t>
  </si>
  <si>
    <t>Orozco Orozco Valentin</t>
  </si>
  <si>
    <t>90-21324</t>
  </si>
  <si>
    <t>Ma. Elena</t>
  </si>
  <si>
    <t>Flores Fonseca Ma. Elena</t>
  </si>
  <si>
    <t>90-1953</t>
  </si>
  <si>
    <t>PENSIONADO DE CONTRALORIA</t>
  </si>
  <si>
    <t>Hector Samuel</t>
  </si>
  <si>
    <t>Ramirez Ayala Hector Samuel</t>
  </si>
  <si>
    <t>11-0082</t>
  </si>
  <si>
    <t>PENSIONADO DE REG CIVL</t>
  </si>
  <si>
    <t>J Guadalupe</t>
  </si>
  <si>
    <t>Silva Vargas J Guadalupe</t>
  </si>
  <si>
    <t>11-0083</t>
  </si>
  <si>
    <t>PENSIONADO DE REG CIVIL</t>
  </si>
  <si>
    <t>Alicia</t>
  </si>
  <si>
    <t xml:space="preserve">Gonzalez Loza Alicia       </t>
  </si>
  <si>
    <t>51-0862</t>
  </si>
  <si>
    <t>Reynalda</t>
  </si>
  <si>
    <t>Oceguera</t>
  </si>
  <si>
    <t>Aceves</t>
  </si>
  <si>
    <t>Oceguera Aceves Reynalda</t>
  </si>
  <si>
    <t>90-21455</t>
  </si>
  <si>
    <t>PENSIONADO DELEGACION LAS MARGARITAS</t>
  </si>
  <si>
    <t>Maria Angelica</t>
  </si>
  <si>
    <t>Ayala Ortega Maria Angelica</t>
  </si>
  <si>
    <t>07-0052</t>
  </si>
  <si>
    <t>PENSIONADO MANTENIMIENTO DE INMUEBLES</t>
  </si>
  <si>
    <t>Murillo</t>
  </si>
  <si>
    <t>Murillo Vazquez Maria Del Refugio</t>
  </si>
  <si>
    <t>15-0127</t>
  </si>
  <si>
    <t>Pais</t>
  </si>
  <si>
    <t>Rivera Pais Salvador</t>
  </si>
  <si>
    <t>90-21194</t>
  </si>
  <si>
    <t>Maria Elizabeth</t>
  </si>
  <si>
    <t>Quezada</t>
  </si>
  <si>
    <t>Lopez</t>
  </si>
  <si>
    <t>Quezada Lopez Maria Elizabeth</t>
  </si>
  <si>
    <t>90214800</t>
  </si>
  <si>
    <t>Camarena Aceves Juana</t>
  </si>
  <si>
    <t>90-1531</t>
  </si>
  <si>
    <t>PENSIONADO DIRECCION DE IGUALDAD SUSTANTIVA ENTRE MUJERES Y HOMBRES Y EQUIDAD DE GENERO DEL MUNICIPIO DE ATOTONILCO EL ALTO, JALISCO</t>
  </si>
  <si>
    <t>Vargas Navarro Juana</t>
  </si>
  <si>
    <t>CORRESPONDIENTE DEL 16 DE MAYO DE 2024 AL 31 DE MAYO DE 2024</t>
  </si>
  <si>
    <t>90-21750</t>
  </si>
  <si>
    <t>Ma. Esther</t>
  </si>
  <si>
    <t>DiaZ</t>
  </si>
  <si>
    <t>Hermosillo</t>
  </si>
  <si>
    <t>Diaz Hermosillo Ma. Esther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</si>
</sst>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</numFmts>
  <fonts count="16">
    <font>
      <sz val="11"/>
      <color theme="1"/>
      <name val="Calibri"/>
      <family val="2"/>
      <scheme val="minor"/>
    </font>
    <font>
      <sz val="11"/>
      <color theme="1"/>
      <name val="Manila Sans Bold"/>
      <family val="3"/>
    </font>
    <font>
      <b/>
      <sz val="20"/>
      <color theme="1"/>
      <name val="Manila Sans Bold"/>
      <family val="3"/>
    </font>
    <font>
      <b/>
      <sz val="11"/>
      <color theme="0"/>
      <name val="Manila Sans Bold"/>
      <family val="3"/>
    </font>
    <font>
      <b/>
      <i/>
      <sz val="16"/>
      <color theme="1" tint="0.499984740745262"/>
      <name val="Manila Sans Bold"/>
      <family val="3"/>
    </font>
    <font>
      <sz val="16"/>
      <color theme="1" tint="0.499984740745262"/>
      <name val="Manila Sans Bold"/>
      <family val="3"/>
    </font>
    <font>
      <b/>
      <sz val="26"/>
      <color theme="1" tint="0.499984740745262"/>
      <name val="Manila Sans Bold"/>
      <family val="3"/>
    </font>
    <font>
      <sz val="11"/>
      <color theme="0"/>
      <name val="Manila Sans Bold"/>
      <family val="3"/>
    </font>
    <font>
      <b/>
      <sz val="26"/>
      <color theme="1"/>
      <name val="Manila Sans Bold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0" fillId="0" borderId="0"/>
    <xf numFmtId="44" fontId="9" fillId="0" borderId="0" applyFont="0" applyFill="0" applyBorder="0" applyAlignment="0" applyProtection="0"/>
    <xf numFmtId="0" fontId="10" fillId="0" borderId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5" fontId="7" fillId="4" borderId="4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7" fillId="4" borderId="0" xfId="0" applyNumberFormat="1" applyFont="1" applyFill="1" applyAlignment="1">
      <alignment horizontal="center" vertical="center" wrapText="1"/>
    </xf>
    <xf numFmtId="0" fontId="0" fillId="5" borderId="1" xfId="0" applyFill="1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164" fontId="7" fillId="4" borderId="0" xfId="0" applyNumberFormat="1" applyFont="1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left"/>
    </xf>
    <xf numFmtId="0" fontId="11" fillId="5" borderId="1" xfId="1" applyFont="1" applyFill="1" applyBorder="1" applyAlignment="1">
      <alignment horizontal="left"/>
    </xf>
    <xf numFmtId="0" fontId="11" fillId="5" borderId="1" xfId="1" applyFont="1" applyFill="1" applyBorder="1" applyAlignment="1">
      <alignment horizontal="left" shrinkToFit="1"/>
    </xf>
    <xf numFmtId="0" fontId="0" fillId="5" borderId="1" xfId="0" applyFill="1" applyBorder="1"/>
    <xf numFmtId="0" fontId="11" fillId="0" borderId="1" xfId="1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4" fontId="11" fillId="0" borderId="1" xfId="2" applyFont="1" applyFill="1" applyBorder="1" applyAlignment="1">
      <alignment horizontal="left"/>
    </xf>
    <xf numFmtId="0" fontId="11" fillId="0" borderId="1" xfId="1" applyFont="1" applyFill="1" applyBorder="1" applyAlignment="1">
      <alignment horizontal="left" shrinkToFit="1"/>
    </xf>
    <xf numFmtId="44" fontId="11" fillId="0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44" fontId="0" fillId="6" borderId="1" xfId="2" applyFont="1" applyFill="1" applyBorder="1" applyAlignment="1">
      <alignment horizontal="left"/>
    </xf>
    <xf numFmtId="44" fontId="0" fillId="7" borderId="1" xfId="2" applyFont="1" applyFill="1" applyBorder="1" applyAlignment="1">
      <alignment horizontal="left"/>
    </xf>
    <xf numFmtId="44" fontId="0" fillId="8" borderId="1" xfId="2" applyFont="1" applyFill="1" applyBorder="1" applyAlignment="1">
      <alignment horizontal="left"/>
    </xf>
    <xf numFmtId="44" fontId="0" fillId="9" borderId="1" xfId="0" applyNumberFormat="1" applyFill="1" applyBorder="1" applyAlignment="1">
      <alignment horizontal="left"/>
    </xf>
    <xf numFmtId="44" fontId="0" fillId="10" borderId="1" xfId="2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1" fillId="5" borderId="1" xfId="3" applyFont="1" applyFill="1" applyBorder="1" applyAlignment="1" applyProtection="1">
      <alignment horizontal="left"/>
      <protection locked="0"/>
    </xf>
    <xf numFmtId="0" fontId="0" fillId="0" borderId="1" xfId="0" applyBorder="1"/>
    <xf numFmtId="0" fontId="0" fillId="11" borderId="1" xfId="0" applyFill="1" applyBorder="1" applyAlignment="1">
      <alignment horizontal="left"/>
    </xf>
    <xf numFmtId="44" fontId="0" fillId="6" borderId="1" xfId="2" applyFont="1" applyFill="1" applyBorder="1"/>
    <xf numFmtId="0" fontId="0" fillId="12" borderId="1" xfId="0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44" fontId="12" fillId="9" borderId="1" xfId="0" applyNumberFormat="1" applyFon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wrapText="1"/>
    </xf>
    <xf numFmtId="44" fontId="0" fillId="6" borderId="1" xfId="0" applyNumberFormat="1" applyFill="1" applyBorder="1" applyAlignment="1">
      <alignment horizontal="left"/>
    </xf>
    <xf numFmtId="44" fontId="0" fillId="7" borderId="1" xfId="2" applyFont="1" applyFill="1" applyBorder="1"/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44" fontId="0" fillId="11" borderId="1" xfId="0" applyNumberFormat="1" applyFill="1" applyBorder="1" applyAlignment="1">
      <alignment horizontal="left"/>
    </xf>
    <xf numFmtId="44" fontId="0" fillId="14" borderId="1" xfId="2" applyFont="1" applyFill="1" applyBorder="1" applyAlignment="1">
      <alignment horizontal="left"/>
    </xf>
    <xf numFmtId="0" fontId="0" fillId="15" borderId="1" xfId="0" applyFill="1" applyBorder="1" applyAlignment="1">
      <alignment horizontal="left"/>
    </xf>
    <xf numFmtId="0" fontId="0" fillId="15" borderId="1" xfId="0" applyFill="1" applyBorder="1"/>
    <xf numFmtId="0" fontId="0" fillId="16" borderId="1" xfId="0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3" applyFont="1" applyBorder="1" applyAlignment="1" applyProtection="1">
      <alignment horizontal="left"/>
      <protection locked="0"/>
    </xf>
    <xf numFmtId="0" fontId="11" fillId="11" borderId="1" xfId="0" applyFont="1" applyFill="1" applyBorder="1" applyAlignment="1">
      <alignment horizontal="left"/>
    </xf>
    <xf numFmtId="44" fontId="12" fillId="9" borderId="1" xfId="2" applyFont="1" applyFill="1" applyBorder="1" applyAlignment="1">
      <alignment horizontal="left"/>
    </xf>
    <xf numFmtId="0" fontId="11" fillId="13" borderId="1" xfId="1" applyFont="1" applyFill="1" applyBorder="1" applyAlignment="1">
      <alignment horizontal="left"/>
    </xf>
    <xf numFmtId="0" fontId="0" fillId="13" borderId="1" xfId="0" applyFill="1" applyBorder="1"/>
    <xf numFmtId="0" fontId="11" fillId="13" borderId="1" xfId="0" applyFont="1" applyFill="1" applyBorder="1"/>
    <xf numFmtId="0" fontId="11" fillId="12" borderId="1" xfId="0" applyFont="1" applyFill="1" applyBorder="1" applyAlignment="1">
      <alignment horizontal="left"/>
    </xf>
    <xf numFmtId="0" fontId="11" fillId="16" borderId="1" xfId="1" applyFont="1" applyFill="1" applyBorder="1" applyAlignment="1">
      <alignment horizontal="left"/>
    </xf>
    <xf numFmtId="0" fontId="11" fillId="16" borderId="1" xfId="0" applyFont="1" applyFill="1" applyBorder="1" applyAlignment="1">
      <alignment horizontal="left"/>
    </xf>
    <xf numFmtId="0" fontId="0" fillId="13" borderId="1" xfId="0" quotePrefix="1" applyFill="1" applyBorder="1" applyAlignment="1">
      <alignment horizontal="left"/>
    </xf>
    <xf numFmtId="44" fontId="13" fillId="9" borderId="1" xfId="0" applyNumberFormat="1" applyFont="1" applyFill="1" applyBorder="1" applyAlignment="1">
      <alignment horizontal="left"/>
    </xf>
    <xf numFmtId="44" fontId="14" fillId="9" borderId="1" xfId="0" applyNumberFormat="1" applyFont="1" applyFill="1" applyBorder="1" applyAlignment="1">
      <alignment horizontal="left"/>
    </xf>
    <xf numFmtId="0" fontId="11" fillId="11" borderId="1" xfId="1" applyFont="1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11" fillId="17" borderId="1" xfId="0" applyFont="1" applyFill="1" applyBorder="1" applyAlignment="1">
      <alignment horizontal="left"/>
    </xf>
    <xf numFmtId="44" fontId="11" fillId="6" borderId="1" xfId="2" applyFont="1" applyFill="1" applyBorder="1" applyAlignment="1">
      <alignment horizontal="left"/>
    </xf>
    <xf numFmtId="0" fontId="11" fillId="5" borderId="1" xfId="0" applyFont="1" applyFill="1" applyBorder="1" applyAlignment="1">
      <alignment wrapText="1"/>
    </xf>
    <xf numFmtId="0" fontId="0" fillId="16" borderId="1" xfId="0" applyFill="1" applyBorder="1"/>
    <xf numFmtId="0" fontId="11" fillId="16" borderId="1" xfId="0" applyFont="1" applyFill="1" applyBorder="1"/>
    <xf numFmtId="49" fontId="0" fillId="0" borderId="1" xfId="0" applyNumberFormat="1" applyBorder="1"/>
    <xf numFmtId="0" fontId="11" fillId="5" borderId="1" xfId="0" applyFont="1" applyFill="1" applyBorder="1"/>
    <xf numFmtId="0" fontId="11" fillId="15" borderId="1" xfId="1" applyFont="1" applyFill="1" applyBorder="1" applyAlignment="1">
      <alignment horizontal="left"/>
    </xf>
    <xf numFmtId="0" fontId="0" fillId="18" borderId="1" xfId="0" applyFill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1" fillId="17" borderId="1" xfId="1" applyFont="1" applyFill="1" applyBorder="1" applyAlignment="1">
      <alignment horizontal="left"/>
    </xf>
    <xf numFmtId="164" fontId="0" fillId="15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0" fontId="15" fillId="5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49" fontId="0" fillId="15" borderId="1" xfId="0" applyNumberFormat="1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left"/>
    </xf>
    <xf numFmtId="164" fontId="7" fillId="4" borderId="0" xfId="0" applyNumberFormat="1" applyFont="1" applyFill="1" applyAlignment="1">
      <alignment horizontal="center" vertical="center" wrapText="1"/>
    </xf>
    <xf numFmtId="44" fontId="0" fillId="0" borderId="1" xfId="0" applyNumberFormat="1" applyFill="1" applyBorder="1" applyAlignment="1">
      <alignment horizontal="left"/>
    </xf>
    <xf numFmtId="44" fontId="0" fillId="0" borderId="1" xfId="2" applyFont="1" applyFill="1" applyBorder="1" applyAlignment="1">
      <alignment horizontal="left"/>
    </xf>
    <xf numFmtId="0" fontId="0" fillId="0" borderId="1" xfId="0" applyFill="1" applyBorder="1"/>
    <xf numFmtId="44" fontId="0" fillId="0" borderId="1" xfId="2" applyFont="1" applyFill="1" applyBorder="1"/>
    <xf numFmtId="14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/>
    <xf numFmtId="164" fontId="0" fillId="0" borderId="1" xfId="0" applyNumberFormat="1" applyFill="1" applyBorder="1"/>
  </cellXfs>
  <cellStyles count="4">
    <cellStyle name="Moneda" xfId="2" builtinId="4"/>
    <cellStyle name="Normal" xfId="0" builtinId="0"/>
    <cellStyle name="Normal 2" xfId="3"/>
    <cellStyle name="Normal 3" xfId="1"/>
  </cellStyles>
  <dxfs count="22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520783</xdr:colOff>
      <xdr:row>3</xdr:row>
      <xdr:rowOff>152068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AFF5D39E-CE30-4DFA-9285-F2EDBBD69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9069" cy="1376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003"/>
  <sheetViews>
    <sheetView tabSelected="1" view="pageBreakPreview" topLeftCell="G111" zoomScale="62" zoomScaleNormal="100" zoomScaleSheetLayoutView="62" workbookViewId="0">
      <selection activeCell="Q127" sqref="Q127"/>
    </sheetView>
  </sheetViews>
  <sheetFormatPr baseColWidth="10" defaultRowHeight="32.25" customHeight="1"/>
  <cols>
    <col min="1" max="1" width="8.140625" style="1" bestFit="1" customWidth="1"/>
    <col min="2" max="4" width="40" style="1" customWidth="1"/>
    <col min="5" max="5" width="47.425781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bestFit="1" customWidth="1"/>
    <col min="13" max="13" width="19.42578125" style="1" bestFit="1" customWidth="1"/>
    <col min="14" max="14" width="18.28515625" style="1" bestFit="1" customWidth="1"/>
    <col min="15" max="15" width="16.5703125" style="1" bestFit="1" customWidth="1"/>
    <col min="16" max="16" width="16.5703125" style="37" customWidth="1"/>
    <col min="17" max="18" width="16.5703125" style="1" customWidth="1"/>
    <col min="19" max="19" width="25.5703125" style="1" bestFit="1" customWidth="1"/>
    <col min="20" max="20" width="11.42578125" style="1"/>
    <col min="21" max="21" width="10.5703125" style="1" bestFit="1" customWidth="1"/>
    <col min="22" max="22" width="10" style="1" bestFit="1" customWidth="1"/>
    <col min="23" max="23" width="19.85546875" style="1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C1" s="3"/>
      <c r="D1" s="9"/>
      <c r="E1" s="9" t="s">
        <v>1</v>
      </c>
      <c r="F1" s="3"/>
      <c r="G1" s="3"/>
      <c r="H1" s="3"/>
      <c r="I1" s="6"/>
      <c r="J1" s="6"/>
      <c r="K1" s="6"/>
      <c r="L1" s="6"/>
      <c r="M1" s="6"/>
    </row>
    <row r="2" spans="1:49" ht="32.25" customHeight="1">
      <c r="C2" s="3"/>
      <c r="D2" s="9"/>
      <c r="E2" s="18" t="s">
        <v>0</v>
      </c>
      <c r="F2" s="3"/>
      <c r="G2" s="3"/>
      <c r="H2" s="3"/>
      <c r="I2" s="6"/>
      <c r="J2" s="6"/>
      <c r="K2" s="6"/>
      <c r="L2" s="6"/>
      <c r="M2" s="6"/>
    </row>
    <row r="3" spans="1:49" ht="32.25" customHeight="1">
      <c r="C3" s="4"/>
      <c r="D3" s="7"/>
      <c r="E3" s="7" t="s">
        <v>33</v>
      </c>
      <c r="F3" s="3"/>
      <c r="G3" s="3"/>
      <c r="H3" s="3"/>
      <c r="I3" s="6"/>
      <c r="J3" s="6"/>
      <c r="K3" s="6"/>
      <c r="L3" s="6"/>
      <c r="M3" s="6"/>
    </row>
    <row r="4" spans="1:49" ht="32.25" customHeight="1">
      <c r="C4" s="3"/>
      <c r="D4" s="8"/>
      <c r="E4" s="35" t="s">
        <v>438</v>
      </c>
      <c r="F4" s="3"/>
      <c r="G4" s="3"/>
      <c r="H4" s="3"/>
      <c r="I4" s="6"/>
      <c r="J4" s="6"/>
      <c r="K4" s="6"/>
      <c r="L4" s="6"/>
      <c r="M4" s="6"/>
    </row>
    <row r="5" spans="1:49" ht="32.25" customHeight="1">
      <c r="B5" s="36"/>
      <c r="C5" s="3"/>
      <c r="D5" s="8"/>
      <c r="E5" s="3"/>
      <c r="F5" s="3"/>
      <c r="G5" s="3"/>
      <c r="H5" s="3"/>
      <c r="I5" s="6"/>
      <c r="J5" s="3"/>
      <c r="K5" s="3"/>
      <c r="L5" s="3"/>
      <c r="M5" s="3"/>
      <c r="S5" s="101" t="s">
        <v>16</v>
      </c>
      <c r="T5" s="101"/>
    </row>
    <row r="6" spans="1:49" s="10" customFormat="1" ht="55.5" customHeight="1">
      <c r="A6" s="5" t="s">
        <v>2</v>
      </c>
      <c r="B6" s="11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29</v>
      </c>
      <c r="L6" s="13" t="s">
        <v>12</v>
      </c>
      <c r="M6" s="13" t="s">
        <v>13</v>
      </c>
      <c r="N6" s="13" t="s">
        <v>14</v>
      </c>
      <c r="O6" s="13" t="s">
        <v>15</v>
      </c>
      <c r="P6" s="22" t="s">
        <v>34</v>
      </c>
      <c r="Q6" s="22" t="s">
        <v>35</v>
      </c>
      <c r="R6" s="22" t="s">
        <v>32</v>
      </c>
      <c r="S6" s="19" t="s">
        <v>27</v>
      </c>
      <c r="T6" s="17" t="s">
        <v>28</v>
      </c>
      <c r="U6" s="12" t="s">
        <v>17</v>
      </c>
      <c r="V6" s="14" t="s">
        <v>18</v>
      </c>
      <c r="W6" s="13" t="s">
        <v>19</v>
      </c>
      <c r="X6" s="12" t="s">
        <v>17</v>
      </c>
      <c r="Y6" s="15" t="s">
        <v>18</v>
      </c>
      <c r="Z6" s="13" t="s">
        <v>20</v>
      </c>
      <c r="AA6" s="12" t="s">
        <v>17</v>
      </c>
      <c r="AB6" s="12" t="s">
        <v>18</v>
      </c>
      <c r="AC6" s="13" t="s">
        <v>21</v>
      </c>
      <c r="AD6" s="12" t="s">
        <v>17</v>
      </c>
      <c r="AE6" s="12" t="s">
        <v>18</v>
      </c>
      <c r="AF6" s="12" t="s">
        <v>22</v>
      </c>
      <c r="AG6" s="12" t="s">
        <v>17</v>
      </c>
      <c r="AH6" s="14" t="s">
        <v>18</v>
      </c>
      <c r="AI6" s="12" t="s">
        <v>23</v>
      </c>
      <c r="AJ6" s="12" t="s">
        <v>17</v>
      </c>
      <c r="AK6" s="12" t="s">
        <v>18</v>
      </c>
      <c r="AL6" s="12" t="s">
        <v>24</v>
      </c>
      <c r="AM6" s="12" t="s">
        <v>17</v>
      </c>
      <c r="AN6" s="12" t="s">
        <v>18</v>
      </c>
      <c r="AO6" s="16" t="s">
        <v>25</v>
      </c>
      <c r="AP6" s="12" t="s">
        <v>17</v>
      </c>
      <c r="AQ6" s="12" t="s">
        <v>18</v>
      </c>
      <c r="AR6" s="12" t="s">
        <v>30</v>
      </c>
      <c r="AS6" s="12" t="s">
        <v>17</v>
      </c>
      <c r="AT6" s="12" t="s">
        <v>18</v>
      </c>
      <c r="AU6" s="12" t="s">
        <v>26</v>
      </c>
      <c r="AV6" s="12" t="s">
        <v>17</v>
      </c>
      <c r="AW6" s="12" t="s">
        <v>18</v>
      </c>
    </row>
    <row r="7" spans="1:49" s="34" customFormat="1" ht="32.25" customHeight="1">
      <c r="A7" s="32">
        <v>1</v>
      </c>
      <c r="B7" s="39" t="s">
        <v>36</v>
      </c>
      <c r="C7" s="39" t="s">
        <v>37</v>
      </c>
      <c r="D7" s="39" t="s">
        <v>38</v>
      </c>
      <c r="E7" s="39" t="s">
        <v>38</v>
      </c>
      <c r="F7" s="39" t="s">
        <v>38</v>
      </c>
      <c r="G7" s="39" t="s">
        <v>39</v>
      </c>
      <c r="H7" s="39" t="s">
        <v>40</v>
      </c>
      <c r="I7" s="39" t="s">
        <v>41</v>
      </c>
      <c r="J7" s="39" t="s">
        <v>42</v>
      </c>
      <c r="K7" s="39" t="s">
        <v>43</v>
      </c>
      <c r="L7" s="102">
        <f>M7*2</f>
        <v>16011.6</v>
      </c>
      <c r="M7" s="103">
        <v>8005.8</v>
      </c>
      <c r="N7" s="103">
        <f>M7-R7</f>
        <v>8005.8</v>
      </c>
      <c r="O7" s="103">
        <v>0</v>
      </c>
      <c r="P7" s="103">
        <v>0</v>
      </c>
      <c r="Q7" s="31">
        <v>0</v>
      </c>
      <c r="R7" s="29">
        <f>O7+Q7-P7</f>
        <v>0</v>
      </c>
      <c r="S7" s="31">
        <v>0</v>
      </c>
      <c r="T7" s="32">
        <v>0</v>
      </c>
      <c r="U7" s="32" t="s">
        <v>31</v>
      </c>
      <c r="V7" s="32" t="s">
        <v>31</v>
      </c>
      <c r="W7" s="32">
        <v>0</v>
      </c>
      <c r="X7" s="32" t="s">
        <v>31</v>
      </c>
      <c r="Y7" s="32" t="s">
        <v>31</v>
      </c>
      <c r="Z7" s="32">
        <v>0</v>
      </c>
      <c r="AA7" s="32" t="s">
        <v>31</v>
      </c>
      <c r="AB7" s="32" t="s">
        <v>31</v>
      </c>
      <c r="AC7" s="32">
        <v>0</v>
      </c>
      <c r="AD7" s="32" t="s">
        <v>31</v>
      </c>
      <c r="AE7" s="32" t="s">
        <v>31</v>
      </c>
      <c r="AF7" s="32">
        <v>0</v>
      </c>
      <c r="AG7" s="32" t="s">
        <v>31</v>
      </c>
      <c r="AH7" s="32" t="s">
        <v>31</v>
      </c>
      <c r="AI7" s="32">
        <v>0</v>
      </c>
      <c r="AJ7" s="32" t="s">
        <v>31</v>
      </c>
      <c r="AK7" s="32" t="s">
        <v>31</v>
      </c>
      <c r="AL7" s="32">
        <v>0</v>
      </c>
      <c r="AM7" s="32" t="s">
        <v>31</v>
      </c>
      <c r="AN7" s="32" t="s">
        <v>31</v>
      </c>
      <c r="AO7" s="32">
        <v>0</v>
      </c>
      <c r="AP7" s="32" t="s">
        <v>31</v>
      </c>
      <c r="AQ7" s="32" t="s">
        <v>31</v>
      </c>
      <c r="AR7" s="32">
        <v>0</v>
      </c>
      <c r="AS7" s="32" t="s">
        <v>31</v>
      </c>
      <c r="AT7" s="32" t="s">
        <v>31</v>
      </c>
      <c r="AU7" s="32">
        <v>0</v>
      </c>
      <c r="AV7" s="32" t="s">
        <v>31</v>
      </c>
      <c r="AW7" s="33">
        <v>45427</v>
      </c>
    </row>
    <row r="8" spans="1:49" s="34" customFormat="1" ht="32.25" customHeight="1">
      <c r="A8" s="32">
        <v>2</v>
      </c>
      <c r="B8" s="39" t="s">
        <v>44</v>
      </c>
      <c r="C8" s="39" t="s">
        <v>37</v>
      </c>
      <c r="D8" s="39" t="s">
        <v>38</v>
      </c>
      <c r="E8" s="39" t="s">
        <v>38</v>
      </c>
      <c r="F8" s="39" t="s">
        <v>38</v>
      </c>
      <c r="G8" s="39" t="s">
        <v>39</v>
      </c>
      <c r="H8" s="39" t="s">
        <v>45</v>
      </c>
      <c r="I8" s="39" t="s">
        <v>46</v>
      </c>
      <c r="J8" s="39" t="s">
        <v>47</v>
      </c>
      <c r="K8" s="39" t="s">
        <v>48</v>
      </c>
      <c r="L8" s="102">
        <f t="shared" ref="L8:L71" si="0">M8*2</f>
        <v>19695.900000000001</v>
      </c>
      <c r="M8" s="103">
        <v>9847.9500000000007</v>
      </c>
      <c r="N8" s="103">
        <f t="shared" ref="N8:N71" si="1">M8-R8</f>
        <v>9847.9500000000007</v>
      </c>
      <c r="O8" s="103">
        <v>0</v>
      </c>
      <c r="P8" s="103">
        <v>0</v>
      </c>
      <c r="Q8" s="31">
        <v>0</v>
      </c>
      <c r="R8" s="29">
        <f t="shared" ref="R8:R71" si="2">O8+Q8-P8</f>
        <v>0</v>
      </c>
      <c r="S8" s="31">
        <v>0</v>
      </c>
      <c r="T8" s="32">
        <v>0</v>
      </c>
      <c r="U8" s="32" t="s">
        <v>31</v>
      </c>
      <c r="V8" s="32" t="s">
        <v>31</v>
      </c>
      <c r="W8" s="32">
        <v>0</v>
      </c>
      <c r="X8" s="32" t="s">
        <v>31</v>
      </c>
      <c r="Y8" s="32" t="s">
        <v>31</v>
      </c>
      <c r="Z8" s="32">
        <v>0</v>
      </c>
      <c r="AA8" s="32" t="s">
        <v>31</v>
      </c>
      <c r="AB8" s="32" t="s">
        <v>31</v>
      </c>
      <c r="AC8" s="32">
        <v>0</v>
      </c>
      <c r="AD8" s="32" t="s">
        <v>31</v>
      </c>
      <c r="AE8" s="32" t="s">
        <v>31</v>
      </c>
      <c r="AF8" s="32">
        <v>0</v>
      </c>
      <c r="AG8" s="32" t="s">
        <v>31</v>
      </c>
      <c r="AH8" s="32" t="s">
        <v>31</v>
      </c>
      <c r="AI8" s="32">
        <v>0</v>
      </c>
      <c r="AJ8" s="32" t="s">
        <v>31</v>
      </c>
      <c r="AK8" s="32" t="s">
        <v>31</v>
      </c>
      <c r="AL8" s="32">
        <v>0</v>
      </c>
      <c r="AM8" s="32" t="s">
        <v>31</v>
      </c>
      <c r="AN8" s="32" t="s">
        <v>31</v>
      </c>
      <c r="AO8" s="32">
        <v>0</v>
      </c>
      <c r="AP8" s="32" t="s">
        <v>31</v>
      </c>
      <c r="AQ8" s="32" t="s">
        <v>31</v>
      </c>
      <c r="AR8" s="32">
        <v>0</v>
      </c>
      <c r="AS8" s="32" t="s">
        <v>31</v>
      </c>
      <c r="AT8" s="32" t="s">
        <v>31</v>
      </c>
      <c r="AU8" s="32">
        <v>0</v>
      </c>
      <c r="AV8" s="32" t="s">
        <v>31</v>
      </c>
      <c r="AW8" s="33">
        <v>45427</v>
      </c>
    </row>
    <row r="9" spans="1:49" s="34" customFormat="1" ht="32.25" customHeight="1">
      <c r="A9" s="32">
        <v>3</v>
      </c>
      <c r="B9" s="39" t="s">
        <v>49</v>
      </c>
      <c r="C9" s="39" t="s">
        <v>37</v>
      </c>
      <c r="D9" s="39" t="s">
        <v>38</v>
      </c>
      <c r="E9" s="39" t="s">
        <v>38</v>
      </c>
      <c r="F9" s="39" t="s">
        <v>38</v>
      </c>
      <c r="G9" s="39" t="s">
        <v>50</v>
      </c>
      <c r="H9" s="39" t="s">
        <v>51</v>
      </c>
      <c r="I9" s="39" t="s">
        <v>52</v>
      </c>
      <c r="J9" s="39" t="s">
        <v>53</v>
      </c>
      <c r="K9" s="39" t="s">
        <v>54</v>
      </c>
      <c r="L9" s="102">
        <f t="shared" si="0"/>
        <v>7888.2</v>
      </c>
      <c r="M9" s="103">
        <v>3944.1</v>
      </c>
      <c r="N9" s="103">
        <f t="shared" si="1"/>
        <v>3944.1</v>
      </c>
      <c r="O9" s="103">
        <v>0</v>
      </c>
      <c r="P9" s="103">
        <v>0</v>
      </c>
      <c r="Q9" s="31">
        <v>0</v>
      </c>
      <c r="R9" s="29">
        <f t="shared" si="2"/>
        <v>0</v>
      </c>
      <c r="S9" s="31">
        <v>0</v>
      </c>
      <c r="T9" s="32">
        <v>0</v>
      </c>
      <c r="U9" s="32" t="s">
        <v>31</v>
      </c>
      <c r="V9" s="32" t="s">
        <v>31</v>
      </c>
      <c r="W9" s="32">
        <v>0</v>
      </c>
      <c r="X9" s="32" t="s">
        <v>31</v>
      </c>
      <c r="Y9" s="32" t="s">
        <v>31</v>
      </c>
      <c r="Z9" s="32">
        <v>0</v>
      </c>
      <c r="AA9" s="32" t="s">
        <v>31</v>
      </c>
      <c r="AB9" s="32" t="s">
        <v>31</v>
      </c>
      <c r="AC9" s="32">
        <v>0</v>
      </c>
      <c r="AD9" s="32" t="s">
        <v>31</v>
      </c>
      <c r="AE9" s="32" t="s">
        <v>31</v>
      </c>
      <c r="AF9" s="32">
        <v>0</v>
      </c>
      <c r="AG9" s="32" t="s">
        <v>31</v>
      </c>
      <c r="AH9" s="32" t="s">
        <v>31</v>
      </c>
      <c r="AI9" s="32">
        <v>0</v>
      </c>
      <c r="AJ9" s="32" t="s">
        <v>31</v>
      </c>
      <c r="AK9" s="32" t="s">
        <v>31</v>
      </c>
      <c r="AL9" s="32">
        <v>0</v>
      </c>
      <c r="AM9" s="32" t="s">
        <v>31</v>
      </c>
      <c r="AN9" s="32" t="s">
        <v>31</v>
      </c>
      <c r="AO9" s="32">
        <v>0</v>
      </c>
      <c r="AP9" s="32" t="s">
        <v>31</v>
      </c>
      <c r="AQ9" s="32" t="s">
        <v>31</v>
      </c>
      <c r="AR9" s="32">
        <v>0</v>
      </c>
      <c r="AS9" s="32" t="s">
        <v>31</v>
      </c>
      <c r="AT9" s="32" t="s">
        <v>31</v>
      </c>
      <c r="AU9" s="32">
        <v>0</v>
      </c>
      <c r="AV9" s="32" t="s">
        <v>31</v>
      </c>
      <c r="AW9" s="33">
        <v>45427</v>
      </c>
    </row>
    <row r="10" spans="1:49" s="34" customFormat="1" ht="32.25" customHeight="1">
      <c r="A10" s="32">
        <v>4</v>
      </c>
      <c r="B10" s="39" t="s">
        <v>55</v>
      </c>
      <c r="C10" s="39" t="s">
        <v>37</v>
      </c>
      <c r="D10" s="39" t="s">
        <v>38</v>
      </c>
      <c r="E10" s="39" t="s">
        <v>38</v>
      </c>
      <c r="F10" s="39" t="s">
        <v>38</v>
      </c>
      <c r="G10" s="39" t="s">
        <v>50</v>
      </c>
      <c r="H10" s="39" t="s">
        <v>56</v>
      </c>
      <c r="I10" s="39" t="s">
        <v>57</v>
      </c>
      <c r="J10" s="39" t="s">
        <v>58</v>
      </c>
      <c r="K10" s="39" t="s">
        <v>59</v>
      </c>
      <c r="L10" s="102">
        <f t="shared" si="0"/>
        <v>11268.3</v>
      </c>
      <c r="M10" s="103">
        <v>5634.15</v>
      </c>
      <c r="N10" s="103">
        <f t="shared" si="1"/>
        <v>5634.15</v>
      </c>
      <c r="O10" s="103">
        <v>0</v>
      </c>
      <c r="P10" s="103">
        <v>0</v>
      </c>
      <c r="Q10" s="31">
        <v>0</v>
      </c>
      <c r="R10" s="29">
        <f t="shared" si="2"/>
        <v>0</v>
      </c>
      <c r="S10" s="31">
        <v>0</v>
      </c>
      <c r="T10" s="32">
        <v>0</v>
      </c>
      <c r="U10" s="32" t="s">
        <v>31</v>
      </c>
      <c r="V10" s="32" t="s">
        <v>31</v>
      </c>
      <c r="W10" s="32">
        <v>0</v>
      </c>
      <c r="X10" s="32" t="s">
        <v>31</v>
      </c>
      <c r="Y10" s="32" t="s">
        <v>31</v>
      </c>
      <c r="Z10" s="32">
        <v>0</v>
      </c>
      <c r="AA10" s="32" t="s">
        <v>31</v>
      </c>
      <c r="AB10" s="32" t="s">
        <v>31</v>
      </c>
      <c r="AC10" s="32">
        <v>0</v>
      </c>
      <c r="AD10" s="32" t="s">
        <v>31</v>
      </c>
      <c r="AE10" s="32" t="s">
        <v>31</v>
      </c>
      <c r="AF10" s="32">
        <v>0</v>
      </c>
      <c r="AG10" s="32" t="s">
        <v>31</v>
      </c>
      <c r="AH10" s="32" t="s">
        <v>31</v>
      </c>
      <c r="AI10" s="32">
        <v>0</v>
      </c>
      <c r="AJ10" s="32" t="s">
        <v>31</v>
      </c>
      <c r="AK10" s="32" t="s">
        <v>31</v>
      </c>
      <c r="AL10" s="32">
        <v>0</v>
      </c>
      <c r="AM10" s="32" t="s">
        <v>31</v>
      </c>
      <c r="AN10" s="32" t="s">
        <v>31</v>
      </c>
      <c r="AO10" s="32">
        <v>0</v>
      </c>
      <c r="AP10" s="32" t="s">
        <v>31</v>
      </c>
      <c r="AQ10" s="32" t="s">
        <v>31</v>
      </c>
      <c r="AR10" s="32">
        <v>0</v>
      </c>
      <c r="AS10" s="32" t="s">
        <v>31</v>
      </c>
      <c r="AT10" s="32" t="s">
        <v>31</v>
      </c>
      <c r="AU10" s="32">
        <v>0</v>
      </c>
      <c r="AV10" s="32" t="s">
        <v>31</v>
      </c>
      <c r="AW10" s="33">
        <v>45427</v>
      </c>
    </row>
    <row r="11" spans="1:49" s="34" customFormat="1" ht="32.25" customHeight="1">
      <c r="A11" s="32">
        <v>5</v>
      </c>
      <c r="B11" s="39" t="s">
        <v>60</v>
      </c>
      <c r="C11" s="39" t="s">
        <v>37</v>
      </c>
      <c r="D11" s="39" t="s">
        <v>38</v>
      </c>
      <c r="E11" s="39" t="s">
        <v>38</v>
      </c>
      <c r="F11" s="39" t="s">
        <v>38</v>
      </c>
      <c r="G11" s="39" t="s">
        <v>50</v>
      </c>
      <c r="H11" s="39" t="s">
        <v>61</v>
      </c>
      <c r="I11" s="39" t="s">
        <v>62</v>
      </c>
      <c r="J11" s="39" t="s">
        <v>53</v>
      </c>
      <c r="K11" s="39" t="s">
        <v>63</v>
      </c>
      <c r="L11" s="102">
        <f t="shared" si="0"/>
        <v>11268.3</v>
      </c>
      <c r="M11" s="103">
        <v>5634.15</v>
      </c>
      <c r="N11" s="103">
        <f t="shared" si="1"/>
        <v>5634.15</v>
      </c>
      <c r="O11" s="103">
        <v>0</v>
      </c>
      <c r="P11" s="103">
        <v>0</v>
      </c>
      <c r="Q11" s="31">
        <v>0</v>
      </c>
      <c r="R11" s="29">
        <f t="shared" si="2"/>
        <v>0</v>
      </c>
      <c r="S11" s="31">
        <v>0</v>
      </c>
      <c r="T11" s="32">
        <v>0</v>
      </c>
      <c r="U11" s="32" t="s">
        <v>31</v>
      </c>
      <c r="V11" s="32" t="s">
        <v>31</v>
      </c>
      <c r="W11" s="32">
        <v>0</v>
      </c>
      <c r="X11" s="32" t="s">
        <v>31</v>
      </c>
      <c r="Y11" s="32" t="s">
        <v>31</v>
      </c>
      <c r="Z11" s="32">
        <v>0</v>
      </c>
      <c r="AA11" s="32" t="s">
        <v>31</v>
      </c>
      <c r="AB11" s="32" t="s">
        <v>31</v>
      </c>
      <c r="AC11" s="32">
        <v>0</v>
      </c>
      <c r="AD11" s="32" t="s">
        <v>31</v>
      </c>
      <c r="AE11" s="32" t="s">
        <v>31</v>
      </c>
      <c r="AF11" s="32">
        <v>0</v>
      </c>
      <c r="AG11" s="32" t="s">
        <v>31</v>
      </c>
      <c r="AH11" s="32" t="s">
        <v>31</v>
      </c>
      <c r="AI11" s="32">
        <v>0</v>
      </c>
      <c r="AJ11" s="32" t="s">
        <v>31</v>
      </c>
      <c r="AK11" s="32" t="s">
        <v>31</v>
      </c>
      <c r="AL11" s="32">
        <v>0</v>
      </c>
      <c r="AM11" s="32" t="s">
        <v>31</v>
      </c>
      <c r="AN11" s="32" t="s">
        <v>31</v>
      </c>
      <c r="AO11" s="32">
        <v>0</v>
      </c>
      <c r="AP11" s="32" t="s">
        <v>31</v>
      </c>
      <c r="AQ11" s="32" t="s">
        <v>31</v>
      </c>
      <c r="AR11" s="32">
        <v>0</v>
      </c>
      <c r="AS11" s="32" t="s">
        <v>31</v>
      </c>
      <c r="AT11" s="32" t="s">
        <v>31</v>
      </c>
      <c r="AU11" s="32">
        <v>0</v>
      </c>
      <c r="AV11" s="32" t="s">
        <v>31</v>
      </c>
      <c r="AW11" s="33">
        <v>45427</v>
      </c>
    </row>
    <row r="12" spans="1:49" s="34" customFormat="1" ht="32.25" customHeight="1">
      <c r="A12" s="32">
        <v>6</v>
      </c>
      <c r="B12" s="39" t="s">
        <v>64</v>
      </c>
      <c r="C12" s="39" t="s">
        <v>37</v>
      </c>
      <c r="D12" s="39" t="s">
        <v>38</v>
      </c>
      <c r="E12" s="39" t="s">
        <v>38</v>
      </c>
      <c r="F12" s="39" t="s">
        <v>38</v>
      </c>
      <c r="G12" s="39" t="s">
        <v>50</v>
      </c>
      <c r="H12" s="39" t="s">
        <v>65</v>
      </c>
      <c r="I12" s="39" t="s">
        <v>66</v>
      </c>
      <c r="J12" s="39" t="s">
        <v>67</v>
      </c>
      <c r="K12" s="39" t="s">
        <v>68</v>
      </c>
      <c r="L12" s="102">
        <f t="shared" si="0"/>
        <v>13227</v>
      </c>
      <c r="M12" s="103">
        <v>6613.5</v>
      </c>
      <c r="N12" s="103">
        <f t="shared" si="1"/>
        <v>6613.5</v>
      </c>
      <c r="O12" s="103">
        <v>0</v>
      </c>
      <c r="P12" s="103">
        <v>0</v>
      </c>
      <c r="Q12" s="31">
        <v>0</v>
      </c>
      <c r="R12" s="29">
        <f t="shared" si="2"/>
        <v>0</v>
      </c>
      <c r="S12" s="31">
        <v>0</v>
      </c>
      <c r="T12" s="32">
        <v>0</v>
      </c>
      <c r="U12" s="32" t="s">
        <v>31</v>
      </c>
      <c r="V12" s="32" t="s">
        <v>31</v>
      </c>
      <c r="W12" s="32">
        <v>0</v>
      </c>
      <c r="X12" s="32" t="s">
        <v>31</v>
      </c>
      <c r="Y12" s="32" t="s">
        <v>31</v>
      </c>
      <c r="Z12" s="32">
        <v>0</v>
      </c>
      <c r="AA12" s="32" t="s">
        <v>31</v>
      </c>
      <c r="AB12" s="32" t="s">
        <v>31</v>
      </c>
      <c r="AC12" s="32">
        <v>0</v>
      </c>
      <c r="AD12" s="32" t="s">
        <v>31</v>
      </c>
      <c r="AE12" s="32" t="s">
        <v>31</v>
      </c>
      <c r="AF12" s="32">
        <v>0</v>
      </c>
      <c r="AG12" s="32" t="s">
        <v>31</v>
      </c>
      <c r="AH12" s="32" t="s">
        <v>31</v>
      </c>
      <c r="AI12" s="32">
        <v>0</v>
      </c>
      <c r="AJ12" s="32" t="s">
        <v>31</v>
      </c>
      <c r="AK12" s="32" t="s">
        <v>31</v>
      </c>
      <c r="AL12" s="32">
        <v>0</v>
      </c>
      <c r="AM12" s="32" t="s">
        <v>31</v>
      </c>
      <c r="AN12" s="32" t="s">
        <v>31</v>
      </c>
      <c r="AO12" s="32">
        <v>0</v>
      </c>
      <c r="AP12" s="32" t="s">
        <v>31</v>
      </c>
      <c r="AQ12" s="32" t="s">
        <v>31</v>
      </c>
      <c r="AR12" s="32">
        <v>0</v>
      </c>
      <c r="AS12" s="32" t="s">
        <v>31</v>
      </c>
      <c r="AT12" s="32" t="s">
        <v>31</v>
      </c>
      <c r="AU12" s="32">
        <v>0</v>
      </c>
      <c r="AV12" s="32" t="s">
        <v>31</v>
      </c>
      <c r="AW12" s="33">
        <v>45427</v>
      </c>
    </row>
    <row r="13" spans="1:49" s="34" customFormat="1" ht="32.25" customHeight="1">
      <c r="A13" s="32">
        <v>7</v>
      </c>
      <c r="B13" s="39" t="s">
        <v>69</v>
      </c>
      <c r="C13" s="39" t="s">
        <v>37</v>
      </c>
      <c r="D13" s="39" t="s">
        <v>38</v>
      </c>
      <c r="E13" s="39" t="s">
        <v>38</v>
      </c>
      <c r="F13" s="39" t="s">
        <v>38</v>
      </c>
      <c r="G13" s="39" t="s">
        <v>50</v>
      </c>
      <c r="H13" s="39" t="s">
        <v>70</v>
      </c>
      <c r="I13" s="39" t="s">
        <v>66</v>
      </c>
      <c r="J13" s="39" t="s">
        <v>71</v>
      </c>
      <c r="K13" s="39" t="s">
        <v>72</v>
      </c>
      <c r="L13" s="102">
        <f t="shared" si="0"/>
        <v>10285.200000000001</v>
      </c>
      <c r="M13" s="103">
        <v>5142.6000000000004</v>
      </c>
      <c r="N13" s="103">
        <f t="shared" si="1"/>
        <v>5142.6000000000004</v>
      </c>
      <c r="O13" s="103">
        <v>0</v>
      </c>
      <c r="P13" s="103">
        <v>0</v>
      </c>
      <c r="Q13" s="31">
        <v>0</v>
      </c>
      <c r="R13" s="29">
        <f t="shared" si="2"/>
        <v>0</v>
      </c>
      <c r="S13" s="31">
        <v>0</v>
      </c>
      <c r="T13" s="32">
        <v>0</v>
      </c>
      <c r="U13" s="32" t="s">
        <v>31</v>
      </c>
      <c r="V13" s="32" t="s">
        <v>31</v>
      </c>
      <c r="W13" s="32">
        <v>0</v>
      </c>
      <c r="X13" s="32" t="s">
        <v>31</v>
      </c>
      <c r="Y13" s="32" t="s">
        <v>31</v>
      </c>
      <c r="Z13" s="32">
        <v>0</v>
      </c>
      <c r="AA13" s="32" t="s">
        <v>31</v>
      </c>
      <c r="AB13" s="32" t="s">
        <v>31</v>
      </c>
      <c r="AC13" s="32">
        <v>0</v>
      </c>
      <c r="AD13" s="32" t="s">
        <v>31</v>
      </c>
      <c r="AE13" s="32" t="s">
        <v>31</v>
      </c>
      <c r="AF13" s="32">
        <v>0</v>
      </c>
      <c r="AG13" s="32" t="s">
        <v>31</v>
      </c>
      <c r="AH13" s="32" t="s">
        <v>31</v>
      </c>
      <c r="AI13" s="32">
        <v>0</v>
      </c>
      <c r="AJ13" s="32" t="s">
        <v>31</v>
      </c>
      <c r="AK13" s="32" t="s">
        <v>31</v>
      </c>
      <c r="AL13" s="32">
        <v>0</v>
      </c>
      <c r="AM13" s="32" t="s">
        <v>31</v>
      </c>
      <c r="AN13" s="32" t="s">
        <v>31</v>
      </c>
      <c r="AO13" s="32">
        <v>0</v>
      </c>
      <c r="AP13" s="32" t="s">
        <v>31</v>
      </c>
      <c r="AQ13" s="32" t="s">
        <v>31</v>
      </c>
      <c r="AR13" s="32">
        <v>0</v>
      </c>
      <c r="AS13" s="32" t="s">
        <v>31</v>
      </c>
      <c r="AT13" s="32" t="s">
        <v>31</v>
      </c>
      <c r="AU13" s="32">
        <v>0</v>
      </c>
      <c r="AV13" s="32" t="s">
        <v>31</v>
      </c>
      <c r="AW13" s="33">
        <v>45427</v>
      </c>
    </row>
    <row r="14" spans="1:49" s="34" customFormat="1" ht="32.25" customHeight="1">
      <c r="A14" s="32">
        <v>8</v>
      </c>
      <c r="B14" s="104" t="s">
        <v>73</v>
      </c>
      <c r="C14" s="39" t="s">
        <v>37</v>
      </c>
      <c r="D14" s="39" t="s">
        <v>38</v>
      </c>
      <c r="E14" s="39" t="s">
        <v>38</v>
      </c>
      <c r="F14" s="39" t="s">
        <v>38</v>
      </c>
      <c r="G14" s="39" t="s">
        <v>50</v>
      </c>
      <c r="H14" s="104" t="s">
        <v>74</v>
      </c>
      <c r="I14" s="104" t="s">
        <v>66</v>
      </c>
      <c r="J14" s="104" t="s">
        <v>75</v>
      </c>
      <c r="K14" s="104" t="s">
        <v>76</v>
      </c>
      <c r="L14" s="102">
        <f t="shared" si="0"/>
        <v>14898</v>
      </c>
      <c r="M14" s="105">
        <v>7449</v>
      </c>
      <c r="N14" s="103">
        <f t="shared" si="1"/>
        <v>7449</v>
      </c>
      <c r="O14" s="103">
        <v>0</v>
      </c>
      <c r="P14" s="103">
        <v>0</v>
      </c>
      <c r="Q14" s="31">
        <v>0</v>
      </c>
      <c r="R14" s="29">
        <f t="shared" si="2"/>
        <v>0</v>
      </c>
      <c r="S14" s="31">
        <v>0</v>
      </c>
      <c r="T14" s="32">
        <v>0</v>
      </c>
      <c r="U14" s="32" t="s">
        <v>31</v>
      </c>
      <c r="V14" s="32" t="s">
        <v>31</v>
      </c>
      <c r="W14" s="32">
        <v>0</v>
      </c>
      <c r="X14" s="32" t="s">
        <v>31</v>
      </c>
      <c r="Y14" s="32" t="s">
        <v>31</v>
      </c>
      <c r="Z14" s="32">
        <v>0</v>
      </c>
      <c r="AA14" s="32" t="s">
        <v>31</v>
      </c>
      <c r="AB14" s="32" t="s">
        <v>31</v>
      </c>
      <c r="AC14" s="32">
        <v>0</v>
      </c>
      <c r="AD14" s="32" t="s">
        <v>31</v>
      </c>
      <c r="AE14" s="32" t="s">
        <v>31</v>
      </c>
      <c r="AF14" s="32">
        <v>0</v>
      </c>
      <c r="AG14" s="32" t="s">
        <v>31</v>
      </c>
      <c r="AH14" s="32" t="s">
        <v>31</v>
      </c>
      <c r="AI14" s="32">
        <v>0</v>
      </c>
      <c r="AJ14" s="32" t="s">
        <v>31</v>
      </c>
      <c r="AK14" s="32" t="s">
        <v>31</v>
      </c>
      <c r="AL14" s="32">
        <v>0</v>
      </c>
      <c r="AM14" s="32" t="s">
        <v>31</v>
      </c>
      <c r="AN14" s="32" t="s">
        <v>31</v>
      </c>
      <c r="AO14" s="32">
        <v>0</v>
      </c>
      <c r="AP14" s="32" t="s">
        <v>31</v>
      </c>
      <c r="AQ14" s="32" t="s">
        <v>31</v>
      </c>
      <c r="AR14" s="32">
        <v>0</v>
      </c>
      <c r="AS14" s="32" t="s">
        <v>31</v>
      </c>
      <c r="AT14" s="32" t="s">
        <v>31</v>
      </c>
      <c r="AU14" s="32">
        <v>0</v>
      </c>
      <c r="AV14" s="32" t="s">
        <v>31</v>
      </c>
      <c r="AW14" s="33">
        <v>45427</v>
      </c>
    </row>
    <row r="15" spans="1:49" s="34" customFormat="1" ht="32.25" customHeight="1">
      <c r="A15" s="32">
        <v>9</v>
      </c>
      <c r="B15" s="39" t="s">
        <v>77</v>
      </c>
      <c r="C15" s="39" t="s">
        <v>37</v>
      </c>
      <c r="D15" s="39" t="s">
        <v>38</v>
      </c>
      <c r="E15" s="39" t="s">
        <v>38</v>
      </c>
      <c r="F15" s="39" t="s">
        <v>38</v>
      </c>
      <c r="G15" s="39" t="s">
        <v>78</v>
      </c>
      <c r="H15" s="39" t="s">
        <v>79</v>
      </c>
      <c r="I15" s="39" t="s">
        <v>67</v>
      </c>
      <c r="J15" s="39" t="s">
        <v>80</v>
      </c>
      <c r="K15" s="39" t="s">
        <v>81</v>
      </c>
      <c r="L15" s="102">
        <f t="shared" si="0"/>
        <v>13974.6</v>
      </c>
      <c r="M15" s="103">
        <v>6987.3</v>
      </c>
      <c r="N15" s="103">
        <f t="shared" si="1"/>
        <v>6987.3</v>
      </c>
      <c r="O15" s="103">
        <v>0</v>
      </c>
      <c r="P15" s="103">
        <v>0</v>
      </c>
      <c r="Q15" s="31">
        <v>0</v>
      </c>
      <c r="R15" s="29">
        <f t="shared" si="2"/>
        <v>0</v>
      </c>
      <c r="S15" s="31">
        <v>0</v>
      </c>
      <c r="T15" s="32">
        <v>0</v>
      </c>
      <c r="U15" s="32" t="s">
        <v>31</v>
      </c>
      <c r="V15" s="32" t="s">
        <v>31</v>
      </c>
      <c r="W15" s="32">
        <v>0</v>
      </c>
      <c r="X15" s="32" t="s">
        <v>31</v>
      </c>
      <c r="Y15" s="32" t="s">
        <v>31</v>
      </c>
      <c r="Z15" s="32">
        <v>0</v>
      </c>
      <c r="AA15" s="32" t="s">
        <v>31</v>
      </c>
      <c r="AB15" s="32" t="s">
        <v>31</v>
      </c>
      <c r="AC15" s="32">
        <v>0</v>
      </c>
      <c r="AD15" s="32" t="s">
        <v>31</v>
      </c>
      <c r="AE15" s="32" t="s">
        <v>31</v>
      </c>
      <c r="AF15" s="32">
        <v>0</v>
      </c>
      <c r="AG15" s="32" t="s">
        <v>31</v>
      </c>
      <c r="AH15" s="32" t="s">
        <v>31</v>
      </c>
      <c r="AI15" s="32">
        <v>0</v>
      </c>
      <c r="AJ15" s="32" t="s">
        <v>31</v>
      </c>
      <c r="AK15" s="32" t="s">
        <v>31</v>
      </c>
      <c r="AL15" s="32">
        <v>0</v>
      </c>
      <c r="AM15" s="32" t="s">
        <v>31</v>
      </c>
      <c r="AN15" s="32" t="s">
        <v>31</v>
      </c>
      <c r="AO15" s="32">
        <v>0</v>
      </c>
      <c r="AP15" s="32" t="s">
        <v>31</v>
      </c>
      <c r="AQ15" s="32" t="s">
        <v>31</v>
      </c>
      <c r="AR15" s="32">
        <v>0</v>
      </c>
      <c r="AS15" s="32" t="s">
        <v>31</v>
      </c>
      <c r="AT15" s="32" t="s">
        <v>31</v>
      </c>
      <c r="AU15" s="32">
        <v>0</v>
      </c>
      <c r="AV15" s="32" t="s">
        <v>31</v>
      </c>
      <c r="AW15" s="33">
        <v>45427</v>
      </c>
    </row>
    <row r="16" spans="1:49" s="34" customFormat="1" ht="32.25" customHeight="1">
      <c r="A16" s="32">
        <v>10</v>
      </c>
      <c r="B16" s="39" t="s">
        <v>82</v>
      </c>
      <c r="C16" s="39" t="s">
        <v>37</v>
      </c>
      <c r="D16" s="39" t="s">
        <v>38</v>
      </c>
      <c r="E16" s="39" t="s">
        <v>38</v>
      </c>
      <c r="F16" s="39" t="s">
        <v>38</v>
      </c>
      <c r="G16" s="39" t="s">
        <v>78</v>
      </c>
      <c r="H16" s="39" t="s">
        <v>83</v>
      </c>
      <c r="I16" s="39" t="s">
        <v>84</v>
      </c>
      <c r="J16" s="39" t="s">
        <v>85</v>
      </c>
      <c r="K16" s="39" t="s">
        <v>86</v>
      </c>
      <c r="L16" s="102">
        <f t="shared" si="0"/>
        <v>6837.3</v>
      </c>
      <c r="M16" s="103">
        <v>3418.65</v>
      </c>
      <c r="N16" s="103">
        <f t="shared" si="1"/>
        <v>3418.65</v>
      </c>
      <c r="O16" s="103">
        <v>0</v>
      </c>
      <c r="P16" s="103">
        <v>0</v>
      </c>
      <c r="Q16" s="31">
        <v>0</v>
      </c>
      <c r="R16" s="29">
        <f t="shared" si="2"/>
        <v>0</v>
      </c>
      <c r="S16" s="31">
        <v>0</v>
      </c>
      <c r="T16" s="32">
        <v>0</v>
      </c>
      <c r="U16" s="32" t="s">
        <v>31</v>
      </c>
      <c r="V16" s="32" t="s">
        <v>31</v>
      </c>
      <c r="W16" s="32">
        <v>0</v>
      </c>
      <c r="X16" s="32" t="s">
        <v>31</v>
      </c>
      <c r="Y16" s="32" t="s">
        <v>31</v>
      </c>
      <c r="Z16" s="32">
        <v>0</v>
      </c>
      <c r="AA16" s="32" t="s">
        <v>31</v>
      </c>
      <c r="AB16" s="32" t="s">
        <v>31</v>
      </c>
      <c r="AC16" s="32">
        <v>0</v>
      </c>
      <c r="AD16" s="32" t="s">
        <v>31</v>
      </c>
      <c r="AE16" s="32" t="s">
        <v>31</v>
      </c>
      <c r="AF16" s="32">
        <v>0</v>
      </c>
      <c r="AG16" s="32" t="s">
        <v>31</v>
      </c>
      <c r="AH16" s="32" t="s">
        <v>31</v>
      </c>
      <c r="AI16" s="32">
        <v>0</v>
      </c>
      <c r="AJ16" s="32" t="s">
        <v>31</v>
      </c>
      <c r="AK16" s="32" t="s">
        <v>31</v>
      </c>
      <c r="AL16" s="32">
        <v>0</v>
      </c>
      <c r="AM16" s="32" t="s">
        <v>31</v>
      </c>
      <c r="AN16" s="32" t="s">
        <v>31</v>
      </c>
      <c r="AO16" s="32">
        <v>0</v>
      </c>
      <c r="AP16" s="32" t="s">
        <v>31</v>
      </c>
      <c r="AQ16" s="32" t="s">
        <v>31</v>
      </c>
      <c r="AR16" s="32">
        <v>0</v>
      </c>
      <c r="AS16" s="32" t="s">
        <v>31</v>
      </c>
      <c r="AT16" s="32" t="s">
        <v>31</v>
      </c>
      <c r="AU16" s="32">
        <v>0</v>
      </c>
      <c r="AV16" s="32" t="s">
        <v>31</v>
      </c>
      <c r="AW16" s="33">
        <v>45427</v>
      </c>
    </row>
    <row r="17" spans="1:49" s="34" customFormat="1" ht="32.25" customHeight="1">
      <c r="A17" s="32">
        <v>11</v>
      </c>
      <c r="B17" s="39" t="s">
        <v>87</v>
      </c>
      <c r="C17" s="39" t="s">
        <v>37</v>
      </c>
      <c r="D17" s="39" t="s">
        <v>38</v>
      </c>
      <c r="E17" s="39" t="s">
        <v>38</v>
      </c>
      <c r="F17" s="39" t="s">
        <v>38</v>
      </c>
      <c r="G17" s="39" t="s">
        <v>78</v>
      </c>
      <c r="H17" s="39" t="s">
        <v>88</v>
      </c>
      <c r="I17" s="39" t="s">
        <v>89</v>
      </c>
      <c r="J17" s="39" t="s">
        <v>90</v>
      </c>
      <c r="K17" s="39" t="s">
        <v>91</v>
      </c>
      <c r="L17" s="102">
        <f t="shared" si="0"/>
        <v>19695.900000000001</v>
      </c>
      <c r="M17" s="103">
        <v>9847.9500000000007</v>
      </c>
      <c r="N17" s="103">
        <f t="shared" si="1"/>
        <v>9847.9500000000007</v>
      </c>
      <c r="O17" s="103">
        <v>0</v>
      </c>
      <c r="P17" s="103">
        <v>0</v>
      </c>
      <c r="Q17" s="31">
        <v>0</v>
      </c>
      <c r="R17" s="29">
        <f t="shared" si="2"/>
        <v>0</v>
      </c>
      <c r="S17" s="31">
        <v>0</v>
      </c>
      <c r="T17" s="32">
        <v>0</v>
      </c>
      <c r="U17" s="32" t="s">
        <v>31</v>
      </c>
      <c r="V17" s="32" t="s">
        <v>31</v>
      </c>
      <c r="W17" s="32">
        <v>0</v>
      </c>
      <c r="X17" s="32" t="s">
        <v>31</v>
      </c>
      <c r="Y17" s="32" t="s">
        <v>31</v>
      </c>
      <c r="Z17" s="32">
        <v>0</v>
      </c>
      <c r="AA17" s="32" t="s">
        <v>31</v>
      </c>
      <c r="AB17" s="32" t="s">
        <v>31</v>
      </c>
      <c r="AC17" s="32">
        <v>0</v>
      </c>
      <c r="AD17" s="32" t="s">
        <v>31</v>
      </c>
      <c r="AE17" s="32" t="s">
        <v>31</v>
      </c>
      <c r="AF17" s="32">
        <v>0</v>
      </c>
      <c r="AG17" s="32" t="s">
        <v>31</v>
      </c>
      <c r="AH17" s="32" t="s">
        <v>31</v>
      </c>
      <c r="AI17" s="32">
        <v>0</v>
      </c>
      <c r="AJ17" s="32" t="s">
        <v>31</v>
      </c>
      <c r="AK17" s="32" t="s">
        <v>31</v>
      </c>
      <c r="AL17" s="32">
        <v>0</v>
      </c>
      <c r="AM17" s="32" t="s">
        <v>31</v>
      </c>
      <c r="AN17" s="32" t="s">
        <v>31</v>
      </c>
      <c r="AO17" s="32">
        <v>0</v>
      </c>
      <c r="AP17" s="32" t="s">
        <v>31</v>
      </c>
      <c r="AQ17" s="32" t="s">
        <v>31</v>
      </c>
      <c r="AR17" s="32">
        <v>0</v>
      </c>
      <c r="AS17" s="32" t="s">
        <v>31</v>
      </c>
      <c r="AT17" s="32" t="s">
        <v>31</v>
      </c>
      <c r="AU17" s="32">
        <v>0</v>
      </c>
      <c r="AV17" s="32" t="s">
        <v>31</v>
      </c>
      <c r="AW17" s="33">
        <v>45427</v>
      </c>
    </row>
    <row r="18" spans="1:49" s="34" customFormat="1" ht="32.25" customHeight="1">
      <c r="A18" s="32">
        <v>12</v>
      </c>
      <c r="B18" s="39" t="s">
        <v>92</v>
      </c>
      <c r="C18" s="39" t="s">
        <v>37</v>
      </c>
      <c r="D18" s="39" t="s">
        <v>38</v>
      </c>
      <c r="E18" s="39" t="s">
        <v>38</v>
      </c>
      <c r="F18" s="39" t="s">
        <v>38</v>
      </c>
      <c r="G18" s="39" t="s">
        <v>93</v>
      </c>
      <c r="H18" s="39" t="s">
        <v>94</v>
      </c>
      <c r="I18" s="39" t="s">
        <v>95</v>
      </c>
      <c r="J18" s="39" t="s">
        <v>96</v>
      </c>
      <c r="K18" s="39" t="s">
        <v>97</v>
      </c>
      <c r="L18" s="102">
        <f t="shared" si="0"/>
        <v>7117.2</v>
      </c>
      <c r="M18" s="103">
        <v>3558.6</v>
      </c>
      <c r="N18" s="103">
        <f t="shared" si="1"/>
        <v>3558.6</v>
      </c>
      <c r="O18" s="103">
        <v>0</v>
      </c>
      <c r="P18" s="103">
        <v>0</v>
      </c>
      <c r="Q18" s="31">
        <v>0</v>
      </c>
      <c r="R18" s="29">
        <f t="shared" si="2"/>
        <v>0</v>
      </c>
      <c r="S18" s="31">
        <v>0</v>
      </c>
      <c r="T18" s="32">
        <v>0</v>
      </c>
      <c r="U18" s="32" t="s">
        <v>31</v>
      </c>
      <c r="V18" s="32" t="s">
        <v>31</v>
      </c>
      <c r="W18" s="32">
        <v>0</v>
      </c>
      <c r="X18" s="32" t="s">
        <v>31</v>
      </c>
      <c r="Y18" s="32" t="s">
        <v>31</v>
      </c>
      <c r="Z18" s="32">
        <v>0</v>
      </c>
      <c r="AA18" s="32" t="s">
        <v>31</v>
      </c>
      <c r="AB18" s="32" t="s">
        <v>31</v>
      </c>
      <c r="AC18" s="32">
        <v>0</v>
      </c>
      <c r="AD18" s="32" t="s">
        <v>31</v>
      </c>
      <c r="AE18" s="32" t="s">
        <v>31</v>
      </c>
      <c r="AF18" s="32">
        <v>0</v>
      </c>
      <c r="AG18" s="32" t="s">
        <v>31</v>
      </c>
      <c r="AH18" s="32" t="s">
        <v>31</v>
      </c>
      <c r="AI18" s="32">
        <v>0</v>
      </c>
      <c r="AJ18" s="32" t="s">
        <v>31</v>
      </c>
      <c r="AK18" s="32" t="s">
        <v>31</v>
      </c>
      <c r="AL18" s="32">
        <v>0</v>
      </c>
      <c r="AM18" s="32" t="s">
        <v>31</v>
      </c>
      <c r="AN18" s="32" t="s">
        <v>31</v>
      </c>
      <c r="AO18" s="32">
        <v>0</v>
      </c>
      <c r="AP18" s="32" t="s">
        <v>31</v>
      </c>
      <c r="AQ18" s="32" t="s">
        <v>31</v>
      </c>
      <c r="AR18" s="32">
        <v>0</v>
      </c>
      <c r="AS18" s="32" t="s">
        <v>31</v>
      </c>
      <c r="AT18" s="32" t="s">
        <v>31</v>
      </c>
      <c r="AU18" s="32">
        <v>0</v>
      </c>
      <c r="AV18" s="32" t="s">
        <v>31</v>
      </c>
      <c r="AW18" s="33">
        <v>45427</v>
      </c>
    </row>
    <row r="19" spans="1:49" s="34" customFormat="1" ht="32.25" customHeight="1">
      <c r="A19" s="32">
        <v>13</v>
      </c>
      <c r="B19" s="39" t="s">
        <v>98</v>
      </c>
      <c r="C19" s="39" t="s">
        <v>37</v>
      </c>
      <c r="D19" s="39" t="s">
        <v>38</v>
      </c>
      <c r="E19" s="39" t="s">
        <v>38</v>
      </c>
      <c r="F19" s="39" t="s">
        <v>38</v>
      </c>
      <c r="G19" s="39" t="s">
        <v>99</v>
      </c>
      <c r="H19" s="39" t="s">
        <v>100</v>
      </c>
      <c r="I19" s="39" t="s">
        <v>101</v>
      </c>
      <c r="J19" s="39" t="s">
        <v>102</v>
      </c>
      <c r="K19" s="39" t="s">
        <v>103</v>
      </c>
      <c r="L19" s="102">
        <f t="shared" si="0"/>
        <v>5554.5</v>
      </c>
      <c r="M19" s="103">
        <v>2777.25</v>
      </c>
      <c r="N19" s="103">
        <f t="shared" si="1"/>
        <v>2777.25</v>
      </c>
      <c r="O19" s="103">
        <v>0</v>
      </c>
      <c r="P19" s="103">
        <v>0</v>
      </c>
      <c r="Q19" s="31">
        <v>0</v>
      </c>
      <c r="R19" s="29">
        <f t="shared" si="2"/>
        <v>0</v>
      </c>
      <c r="S19" s="31">
        <v>0</v>
      </c>
      <c r="T19" s="32">
        <v>0</v>
      </c>
      <c r="U19" s="32" t="s">
        <v>31</v>
      </c>
      <c r="V19" s="32" t="s">
        <v>31</v>
      </c>
      <c r="W19" s="32">
        <v>0</v>
      </c>
      <c r="X19" s="32" t="s">
        <v>31</v>
      </c>
      <c r="Y19" s="32" t="s">
        <v>31</v>
      </c>
      <c r="Z19" s="32">
        <v>0</v>
      </c>
      <c r="AA19" s="32" t="s">
        <v>31</v>
      </c>
      <c r="AB19" s="32" t="s">
        <v>31</v>
      </c>
      <c r="AC19" s="32">
        <v>0</v>
      </c>
      <c r="AD19" s="32" t="s">
        <v>31</v>
      </c>
      <c r="AE19" s="32" t="s">
        <v>31</v>
      </c>
      <c r="AF19" s="32">
        <v>0</v>
      </c>
      <c r="AG19" s="32" t="s">
        <v>31</v>
      </c>
      <c r="AH19" s="32" t="s">
        <v>31</v>
      </c>
      <c r="AI19" s="32">
        <v>0</v>
      </c>
      <c r="AJ19" s="32" t="s">
        <v>31</v>
      </c>
      <c r="AK19" s="32" t="s">
        <v>31</v>
      </c>
      <c r="AL19" s="32">
        <v>0</v>
      </c>
      <c r="AM19" s="32" t="s">
        <v>31</v>
      </c>
      <c r="AN19" s="32" t="s">
        <v>31</v>
      </c>
      <c r="AO19" s="32">
        <v>0</v>
      </c>
      <c r="AP19" s="32" t="s">
        <v>31</v>
      </c>
      <c r="AQ19" s="32" t="s">
        <v>31</v>
      </c>
      <c r="AR19" s="32">
        <v>0</v>
      </c>
      <c r="AS19" s="32" t="s">
        <v>31</v>
      </c>
      <c r="AT19" s="32" t="s">
        <v>31</v>
      </c>
      <c r="AU19" s="32">
        <v>0</v>
      </c>
      <c r="AV19" s="32" t="s">
        <v>31</v>
      </c>
      <c r="AW19" s="33">
        <v>45427</v>
      </c>
    </row>
    <row r="20" spans="1:49" s="34" customFormat="1" ht="32.25" customHeight="1">
      <c r="A20" s="32">
        <v>14</v>
      </c>
      <c r="B20" s="39" t="s">
        <v>104</v>
      </c>
      <c r="C20" s="39" t="s">
        <v>37</v>
      </c>
      <c r="D20" s="39" t="s">
        <v>38</v>
      </c>
      <c r="E20" s="39" t="s">
        <v>38</v>
      </c>
      <c r="F20" s="39" t="s">
        <v>38</v>
      </c>
      <c r="G20" s="39" t="s">
        <v>99</v>
      </c>
      <c r="H20" s="39" t="s">
        <v>105</v>
      </c>
      <c r="I20" s="39" t="s">
        <v>41</v>
      </c>
      <c r="J20" s="102" t="s">
        <v>96</v>
      </c>
      <c r="K20" s="39" t="s">
        <v>106</v>
      </c>
      <c r="L20" s="102">
        <f t="shared" si="0"/>
        <v>6345.6</v>
      </c>
      <c r="M20" s="103">
        <v>3172.8</v>
      </c>
      <c r="N20" s="103">
        <f t="shared" si="1"/>
        <v>3172.8</v>
      </c>
      <c r="O20" s="103">
        <v>0</v>
      </c>
      <c r="P20" s="103">
        <v>0</v>
      </c>
      <c r="Q20" s="31">
        <v>0</v>
      </c>
      <c r="R20" s="29">
        <f t="shared" si="2"/>
        <v>0</v>
      </c>
      <c r="S20" s="31">
        <v>0</v>
      </c>
      <c r="T20" s="32">
        <v>0</v>
      </c>
      <c r="U20" s="32" t="s">
        <v>31</v>
      </c>
      <c r="V20" s="32" t="s">
        <v>31</v>
      </c>
      <c r="W20" s="32">
        <v>0</v>
      </c>
      <c r="X20" s="32" t="s">
        <v>31</v>
      </c>
      <c r="Y20" s="32" t="s">
        <v>31</v>
      </c>
      <c r="Z20" s="32">
        <v>0</v>
      </c>
      <c r="AA20" s="32" t="s">
        <v>31</v>
      </c>
      <c r="AB20" s="32" t="s">
        <v>31</v>
      </c>
      <c r="AC20" s="32">
        <v>0</v>
      </c>
      <c r="AD20" s="32" t="s">
        <v>31</v>
      </c>
      <c r="AE20" s="32" t="s">
        <v>31</v>
      </c>
      <c r="AF20" s="32">
        <v>0</v>
      </c>
      <c r="AG20" s="32" t="s">
        <v>31</v>
      </c>
      <c r="AH20" s="32" t="s">
        <v>31</v>
      </c>
      <c r="AI20" s="32">
        <v>0</v>
      </c>
      <c r="AJ20" s="32" t="s">
        <v>31</v>
      </c>
      <c r="AK20" s="32" t="s">
        <v>31</v>
      </c>
      <c r="AL20" s="32">
        <v>0</v>
      </c>
      <c r="AM20" s="32" t="s">
        <v>31</v>
      </c>
      <c r="AN20" s="32" t="s">
        <v>31</v>
      </c>
      <c r="AO20" s="32">
        <v>0</v>
      </c>
      <c r="AP20" s="32" t="s">
        <v>31</v>
      </c>
      <c r="AQ20" s="32" t="s">
        <v>31</v>
      </c>
      <c r="AR20" s="32">
        <v>0</v>
      </c>
      <c r="AS20" s="32" t="s">
        <v>31</v>
      </c>
      <c r="AT20" s="32" t="s">
        <v>31</v>
      </c>
      <c r="AU20" s="32">
        <v>0</v>
      </c>
      <c r="AV20" s="32" t="s">
        <v>31</v>
      </c>
      <c r="AW20" s="33">
        <v>45427</v>
      </c>
    </row>
    <row r="21" spans="1:49" s="34" customFormat="1" ht="32.25" customHeight="1">
      <c r="A21" s="32">
        <v>15</v>
      </c>
      <c r="B21" s="39" t="s">
        <v>107</v>
      </c>
      <c r="C21" s="39" t="s">
        <v>37</v>
      </c>
      <c r="D21" s="39" t="s">
        <v>38</v>
      </c>
      <c r="E21" s="39" t="s">
        <v>38</v>
      </c>
      <c r="F21" s="39" t="s">
        <v>38</v>
      </c>
      <c r="G21" s="39" t="s">
        <v>99</v>
      </c>
      <c r="H21" s="39" t="s">
        <v>108</v>
      </c>
      <c r="I21" s="39" t="s">
        <v>109</v>
      </c>
      <c r="J21" s="39" t="s">
        <v>89</v>
      </c>
      <c r="K21" s="39" t="s">
        <v>110</v>
      </c>
      <c r="L21" s="102">
        <f t="shared" si="0"/>
        <v>9494.1</v>
      </c>
      <c r="M21" s="103">
        <v>4747.05</v>
      </c>
      <c r="N21" s="103">
        <f t="shared" si="1"/>
        <v>4747.05</v>
      </c>
      <c r="O21" s="103">
        <v>0</v>
      </c>
      <c r="P21" s="103">
        <v>0</v>
      </c>
      <c r="Q21" s="31">
        <v>0</v>
      </c>
      <c r="R21" s="29">
        <f t="shared" si="2"/>
        <v>0</v>
      </c>
      <c r="S21" s="31">
        <v>0</v>
      </c>
      <c r="T21" s="32">
        <v>0</v>
      </c>
      <c r="U21" s="32" t="s">
        <v>31</v>
      </c>
      <c r="V21" s="32" t="s">
        <v>31</v>
      </c>
      <c r="W21" s="32">
        <v>0</v>
      </c>
      <c r="X21" s="32" t="s">
        <v>31</v>
      </c>
      <c r="Y21" s="32" t="s">
        <v>31</v>
      </c>
      <c r="Z21" s="32">
        <v>0</v>
      </c>
      <c r="AA21" s="32" t="s">
        <v>31</v>
      </c>
      <c r="AB21" s="32" t="s">
        <v>31</v>
      </c>
      <c r="AC21" s="32">
        <v>0</v>
      </c>
      <c r="AD21" s="32" t="s">
        <v>31</v>
      </c>
      <c r="AE21" s="32" t="s">
        <v>31</v>
      </c>
      <c r="AF21" s="32">
        <v>0</v>
      </c>
      <c r="AG21" s="32" t="s">
        <v>31</v>
      </c>
      <c r="AH21" s="32" t="s">
        <v>31</v>
      </c>
      <c r="AI21" s="32">
        <v>0</v>
      </c>
      <c r="AJ21" s="32" t="s">
        <v>31</v>
      </c>
      <c r="AK21" s="32" t="s">
        <v>31</v>
      </c>
      <c r="AL21" s="32">
        <v>0</v>
      </c>
      <c r="AM21" s="32" t="s">
        <v>31</v>
      </c>
      <c r="AN21" s="32" t="s">
        <v>31</v>
      </c>
      <c r="AO21" s="32">
        <v>0</v>
      </c>
      <c r="AP21" s="32" t="s">
        <v>31</v>
      </c>
      <c r="AQ21" s="32" t="s">
        <v>31</v>
      </c>
      <c r="AR21" s="32">
        <v>0</v>
      </c>
      <c r="AS21" s="32" t="s">
        <v>31</v>
      </c>
      <c r="AT21" s="32" t="s">
        <v>31</v>
      </c>
      <c r="AU21" s="32">
        <v>0</v>
      </c>
      <c r="AV21" s="32" t="s">
        <v>31</v>
      </c>
      <c r="AW21" s="33">
        <v>45427</v>
      </c>
    </row>
    <row r="22" spans="1:49" s="34" customFormat="1" ht="32.25" customHeight="1">
      <c r="A22" s="32">
        <v>16</v>
      </c>
      <c r="B22" s="39" t="s">
        <v>111</v>
      </c>
      <c r="C22" s="39" t="s">
        <v>37</v>
      </c>
      <c r="D22" s="39" t="s">
        <v>38</v>
      </c>
      <c r="E22" s="39" t="s">
        <v>38</v>
      </c>
      <c r="F22" s="39" t="s">
        <v>38</v>
      </c>
      <c r="G22" s="39" t="s">
        <v>99</v>
      </c>
      <c r="H22" s="39" t="s">
        <v>112</v>
      </c>
      <c r="I22" s="39" t="s">
        <v>67</v>
      </c>
      <c r="J22" s="39" t="s">
        <v>113</v>
      </c>
      <c r="K22" s="39" t="s">
        <v>114</v>
      </c>
      <c r="L22" s="102">
        <f t="shared" si="0"/>
        <v>7853.1</v>
      </c>
      <c r="M22" s="103">
        <v>3926.55</v>
      </c>
      <c r="N22" s="103">
        <f t="shared" si="1"/>
        <v>3926.55</v>
      </c>
      <c r="O22" s="103">
        <v>0</v>
      </c>
      <c r="P22" s="103">
        <v>0</v>
      </c>
      <c r="Q22" s="31">
        <v>0</v>
      </c>
      <c r="R22" s="29">
        <f t="shared" si="2"/>
        <v>0</v>
      </c>
      <c r="S22" s="31">
        <v>0</v>
      </c>
      <c r="T22" s="32">
        <v>0</v>
      </c>
      <c r="U22" s="32" t="s">
        <v>31</v>
      </c>
      <c r="V22" s="32" t="s">
        <v>31</v>
      </c>
      <c r="W22" s="32">
        <v>0</v>
      </c>
      <c r="X22" s="32" t="s">
        <v>31</v>
      </c>
      <c r="Y22" s="32" t="s">
        <v>31</v>
      </c>
      <c r="Z22" s="32">
        <v>0</v>
      </c>
      <c r="AA22" s="32" t="s">
        <v>31</v>
      </c>
      <c r="AB22" s="32" t="s">
        <v>31</v>
      </c>
      <c r="AC22" s="32">
        <v>0</v>
      </c>
      <c r="AD22" s="32" t="s">
        <v>31</v>
      </c>
      <c r="AE22" s="32" t="s">
        <v>31</v>
      </c>
      <c r="AF22" s="32">
        <v>0</v>
      </c>
      <c r="AG22" s="32" t="s">
        <v>31</v>
      </c>
      <c r="AH22" s="32" t="s">
        <v>31</v>
      </c>
      <c r="AI22" s="32">
        <v>0</v>
      </c>
      <c r="AJ22" s="32" t="s">
        <v>31</v>
      </c>
      <c r="AK22" s="32" t="s">
        <v>31</v>
      </c>
      <c r="AL22" s="32">
        <v>0</v>
      </c>
      <c r="AM22" s="32" t="s">
        <v>31</v>
      </c>
      <c r="AN22" s="32" t="s">
        <v>31</v>
      </c>
      <c r="AO22" s="32">
        <v>0</v>
      </c>
      <c r="AP22" s="32" t="s">
        <v>31</v>
      </c>
      <c r="AQ22" s="32" t="s">
        <v>31</v>
      </c>
      <c r="AR22" s="32">
        <v>0</v>
      </c>
      <c r="AS22" s="32" t="s">
        <v>31</v>
      </c>
      <c r="AT22" s="32" t="s">
        <v>31</v>
      </c>
      <c r="AU22" s="32">
        <v>0</v>
      </c>
      <c r="AV22" s="32" t="s">
        <v>31</v>
      </c>
      <c r="AW22" s="33">
        <v>45427</v>
      </c>
    </row>
    <row r="23" spans="1:49" s="34" customFormat="1" ht="32.25" customHeight="1">
      <c r="A23" s="32">
        <v>17</v>
      </c>
      <c r="B23" s="39" t="s">
        <v>115</v>
      </c>
      <c r="C23" s="39" t="s">
        <v>37</v>
      </c>
      <c r="D23" s="39" t="s">
        <v>38</v>
      </c>
      <c r="E23" s="39" t="s">
        <v>38</v>
      </c>
      <c r="F23" s="39" t="s">
        <v>38</v>
      </c>
      <c r="G23" s="39" t="s">
        <v>116</v>
      </c>
      <c r="H23" s="39" t="s">
        <v>117</v>
      </c>
      <c r="I23" s="39" t="s">
        <v>118</v>
      </c>
      <c r="J23" s="39" t="s">
        <v>119</v>
      </c>
      <c r="K23" s="39" t="s">
        <v>120</v>
      </c>
      <c r="L23" s="102">
        <f t="shared" si="0"/>
        <v>4901.3999999999996</v>
      </c>
      <c r="M23" s="103">
        <v>2450.6999999999998</v>
      </c>
      <c r="N23" s="103">
        <f t="shared" si="1"/>
        <v>2450.6999999999998</v>
      </c>
      <c r="O23" s="103">
        <v>0</v>
      </c>
      <c r="P23" s="103">
        <v>0</v>
      </c>
      <c r="Q23" s="31">
        <v>0</v>
      </c>
      <c r="R23" s="29">
        <f t="shared" si="2"/>
        <v>0</v>
      </c>
      <c r="S23" s="31">
        <v>0</v>
      </c>
      <c r="T23" s="32">
        <v>0</v>
      </c>
      <c r="U23" s="32" t="s">
        <v>31</v>
      </c>
      <c r="V23" s="32" t="s">
        <v>31</v>
      </c>
      <c r="W23" s="32">
        <v>0</v>
      </c>
      <c r="X23" s="32" t="s">
        <v>31</v>
      </c>
      <c r="Y23" s="32" t="s">
        <v>31</v>
      </c>
      <c r="Z23" s="32">
        <v>0</v>
      </c>
      <c r="AA23" s="32" t="s">
        <v>31</v>
      </c>
      <c r="AB23" s="32" t="s">
        <v>31</v>
      </c>
      <c r="AC23" s="32">
        <v>0</v>
      </c>
      <c r="AD23" s="32" t="s">
        <v>31</v>
      </c>
      <c r="AE23" s="32" t="s">
        <v>31</v>
      </c>
      <c r="AF23" s="32">
        <v>0</v>
      </c>
      <c r="AG23" s="32" t="s">
        <v>31</v>
      </c>
      <c r="AH23" s="32" t="s">
        <v>31</v>
      </c>
      <c r="AI23" s="32">
        <v>0</v>
      </c>
      <c r="AJ23" s="32" t="s">
        <v>31</v>
      </c>
      <c r="AK23" s="32" t="s">
        <v>31</v>
      </c>
      <c r="AL23" s="32">
        <v>0</v>
      </c>
      <c r="AM23" s="32" t="s">
        <v>31</v>
      </c>
      <c r="AN23" s="32" t="s">
        <v>31</v>
      </c>
      <c r="AO23" s="32">
        <v>0</v>
      </c>
      <c r="AP23" s="32" t="s">
        <v>31</v>
      </c>
      <c r="AQ23" s="32" t="s">
        <v>31</v>
      </c>
      <c r="AR23" s="32">
        <v>0</v>
      </c>
      <c r="AS23" s="32" t="s">
        <v>31</v>
      </c>
      <c r="AT23" s="32" t="s">
        <v>31</v>
      </c>
      <c r="AU23" s="32">
        <v>0</v>
      </c>
      <c r="AV23" s="32" t="s">
        <v>31</v>
      </c>
      <c r="AW23" s="33">
        <v>45427</v>
      </c>
    </row>
    <row r="24" spans="1:49" s="34" customFormat="1" ht="32.25" customHeight="1">
      <c r="A24" s="32">
        <v>18</v>
      </c>
      <c r="B24" s="39" t="s">
        <v>121</v>
      </c>
      <c r="C24" s="39" t="s">
        <v>37</v>
      </c>
      <c r="D24" s="39" t="s">
        <v>38</v>
      </c>
      <c r="E24" s="39" t="s">
        <v>38</v>
      </c>
      <c r="F24" s="39" t="s">
        <v>38</v>
      </c>
      <c r="G24" s="39" t="s">
        <v>122</v>
      </c>
      <c r="H24" s="39" t="s">
        <v>123</v>
      </c>
      <c r="I24" s="39" t="s">
        <v>124</v>
      </c>
      <c r="J24" s="39" t="s">
        <v>125</v>
      </c>
      <c r="K24" s="39" t="s">
        <v>126</v>
      </c>
      <c r="L24" s="102">
        <f t="shared" si="0"/>
        <v>9841.2000000000007</v>
      </c>
      <c r="M24" s="103">
        <v>4920.6000000000004</v>
      </c>
      <c r="N24" s="103">
        <f t="shared" si="1"/>
        <v>4920.6000000000004</v>
      </c>
      <c r="O24" s="103">
        <v>0</v>
      </c>
      <c r="P24" s="103">
        <v>0</v>
      </c>
      <c r="Q24" s="31">
        <v>0</v>
      </c>
      <c r="R24" s="29">
        <f t="shared" si="2"/>
        <v>0</v>
      </c>
      <c r="S24" s="31">
        <v>0</v>
      </c>
      <c r="T24" s="32">
        <v>0</v>
      </c>
      <c r="U24" s="32" t="s">
        <v>31</v>
      </c>
      <c r="V24" s="32" t="s">
        <v>31</v>
      </c>
      <c r="W24" s="32">
        <v>0</v>
      </c>
      <c r="X24" s="32" t="s">
        <v>31</v>
      </c>
      <c r="Y24" s="32" t="s">
        <v>31</v>
      </c>
      <c r="Z24" s="32">
        <v>0</v>
      </c>
      <c r="AA24" s="32" t="s">
        <v>31</v>
      </c>
      <c r="AB24" s="32" t="s">
        <v>31</v>
      </c>
      <c r="AC24" s="32">
        <v>0</v>
      </c>
      <c r="AD24" s="32" t="s">
        <v>31</v>
      </c>
      <c r="AE24" s="32" t="s">
        <v>31</v>
      </c>
      <c r="AF24" s="32">
        <v>0</v>
      </c>
      <c r="AG24" s="32" t="s">
        <v>31</v>
      </c>
      <c r="AH24" s="32" t="s">
        <v>31</v>
      </c>
      <c r="AI24" s="32">
        <v>0</v>
      </c>
      <c r="AJ24" s="32" t="s">
        <v>31</v>
      </c>
      <c r="AK24" s="32" t="s">
        <v>31</v>
      </c>
      <c r="AL24" s="32">
        <v>0</v>
      </c>
      <c r="AM24" s="32" t="s">
        <v>31</v>
      </c>
      <c r="AN24" s="32" t="s">
        <v>31</v>
      </c>
      <c r="AO24" s="32">
        <v>0</v>
      </c>
      <c r="AP24" s="32" t="s">
        <v>31</v>
      </c>
      <c r="AQ24" s="32" t="s">
        <v>31</v>
      </c>
      <c r="AR24" s="32">
        <v>0</v>
      </c>
      <c r="AS24" s="32" t="s">
        <v>31</v>
      </c>
      <c r="AT24" s="32" t="s">
        <v>31</v>
      </c>
      <c r="AU24" s="32">
        <v>0</v>
      </c>
      <c r="AV24" s="32" t="s">
        <v>31</v>
      </c>
      <c r="AW24" s="33">
        <v>45427</v>
      </c>
    </row>
    <row r="25" spans="1:49" s="34" customFormat="1" ht="32.25" customHeight="1">
      <c r="A25" s="32">
        <v>19</v>
      </c>
      <c r="B25" s="39" t="s">
        <v>127</v>
      </c>
      <c r="C25" s="39" t="s">
        <v>37</v>
      </c>
      <c r="D25" s="39" t="s">
        <v>38</v>
      </c>
      <c r="E25" s="39" t="s">
        <v>38</v>
      </c>
      <c r="F25" s="39" t="s">
        <v>38</v>
      </c>
      <c r="G25" s="39" t="s">
        <v>122</v>
      </c>
      <c r="H25" s="39" t="s">
        <v>128</v>
      </c>
      <c r="I25" s="39" t="s">
        <v>129</v>
      </c>
      <c r="J25" s="39" t="s">
        <v>71</v>
      </c>
      <c r="K25" s="39" t="s">
        <v>130</v>
      </c>
      <c r="L25" s="102">
        <f t="shared" si="0"/>
        <v>6210.6</v>
      </c>
      <c r="M25" s="103">
        <v>3105.3</v>
      </c>
      <c r="N25" s="103">
        <f t="shared" si="1"/>
        <v>3105.3</v>
      </c>
      <c r="O25" s="103">
        <v>0</v>
      </c>
      <c r="P25" s="103">
        <v>0</v>
      </c>
      <c r="Q25" s="31">
        <v>0</v>
      </c>
      <c r="R25" s="29">
        <f t="shared" si="2"/>
        <v>0</v>
      </c>
      <c r="S25" s="31">
        <v>0</v>
      </c>
      <c r="T25" s="32">
        <v>0</v>
      </c>
      <c r="U25" s="32" t="s">
        <v>31</v>
      </c>
      <c r="V25" s="32" t="s">
        <v>31</v>
      </c>
      <c r="W25" s="32">
        <v>0</v>
      </c>
      <c r="X25" s="32" t="s">
        <v>31</v>
      </c>
      <c r="Y25" s="32" t="s">
        <v>31</v>
      </c>
      <c r="Z25" s="32">
        <v>0</v>
      </c>
      <c r="AA25" s="32" t="s">
        <v>31</v>
      </c>
      <c r="AB25" s="32" t="s">
        <v>31</v>
      </c>
      <c r="AC25" s="32">
        <v>0</v>
      </c>
      <c r="AD25" s="32" t="s">
        <v>31</v>
      </c>
      <c r="AE25" s="32" t="s">
        <v>31</v>
      </c>
      <c r="AF25" s="32">
        <v>0</v>
      </c>
      <c r="AG25" s="32" t="s">
        <v>31</v>
      </c>
      <c r="AH25" s="32" t="s">
        <v>31</v>
      </c>
      <c r="AI25" s="32">
        <v>0</v>
      </c>
      <c r="AJ25" s="32" t="s">
        <v>31</v>
      </c>
      <c r="AK25" s="32" t="s">
        <v>31</v>
      </c>
      <c r="AL25" s="32">
        <v>0</v>
      </c>
      <c r="AM25" s="32" t="s">
        <v>31</v>
      </c>
      <c r="AN25" s="32" t="s">
        <v>31</v>
      </c>
      <c r="AO25" s="32">
        <v>0</v>
      </c>
      <c r="AP25" s="32" t="s">
        <v>31</v>
      </c>
      <c r="AQ25" s="32" t="s">
        <v>31</v>
      </c>
      <c r="AR25" s="32">
        <v>0</v>
      </c>
      <c r="AS25" s="32" t="s">
        <v>31</v>
      </c>
      <c r="AT25" s="32" t="s">
        <v>31</v>
      </c>
      <c r="AU25" s="32">
        <v>0</v>
      </c>
      <c r="AV25" s="32" t="s">
        <v>31</v>
      </c>
      <c r="AW25" s="33">
        <v>45427</v>
      </c>
    </row>
    <row r="26" spans="1:49" s="34" customFormat="1" ht="32.25" customHeight="1">
      <c r="A26" s="32">
        <v>20</v>
      </c>
      <c r="B26" s="39" t="s">
        <v>131</v>
      </c>
      <c r="C26" s="39" t="s">
        <v>37</v>
      </c>
      <c r="D26" s="39" t="s">
        <v>38</v>
      </c>
      <c r="E26" s="39" t="s">
        <v>38</v>
      </c>
      <c r="F26" s="39" t="s">
        <v>38</v>
      </c>
      <c r="G26" s="39" t="s">
        <v>122</v>
      </c>
      <c r="H26" s="39" t="s">
        <v>132</v>
      </c>
      <c r="I26" s="39" t="s">
        <v>133</v>
      </c>
      <c r="J26" s="39" t="s">
        <v>134</v>
      </c>
      <c r="K26" s="39" t="s">
        <v>135</v>
      </c>
      <c r="L26" s="102">
        <f t="shared" si="0"/>
        <v>7722</v>
      </c>
      <c r="M26" s="103">
        <v>3861</v>
      </c>
      <c r="N26" s="103">
        <f t="shared" si="1"/>
        <v>3861</v>
      </c>
      <c r="O26" s="103">
        <v>0</v>
      </c>
      <c r="P26" s="103">
        <v>0</v>
      </c>
      <c r="Q26" s="31">
        <v>0</v>
      </c>
      <c r="R26" s="29">
        <f t="shared" si="2"/>
        <v>0</v>
      </c>
      <c r="S26" s="31">
        <v>0</v>
      </c>
      <c r="T26" s="32">
        <v>0</v>
      </c>
      <c r="U26" s="32" t="s">
        <v>31</v>
      </c>
      <c r="V26" s="32" t="s">
        <v>31</v>
      </c>
      <c r="W26" s="32">
        <v>0</v>
      </c>
      <c r="X26" s="32" t="s">
        <v>31</v>
      </c>
      <c r="Y26" s="32" t="s">
        <v>31</v>
      </c>
      <c r="Z26" s="32">
        <v>0</v>
      </c>
      <c r="AA26" s="32" t="s">
        <v>31</v>
      </c>
      <c r="AB26" s="32" t="s">
        <v>31</v>
      </c>
      <c r="AC26" s="32">
        <v>0</v>
      </c>
      <c r="AD26" s="32" t="s">
        <v>31</v>
      </c>
      <c r="AE26" s="32" t="s">
        <v>31</v>
      </c>
      <c r="AF26" s="32">
        <v>0</v>
      </c>
      <c r="AG26" s="32" t="s">
        <v>31</v>
      </c>
      <c r="AH26" s="32" t="s">
        <v>31</v>
      </c>
      <c r="AI26" s="32">
        <v>0</v>
      </c>
      <c r="AJ26" s="32" t="s">
        <v>31</v>
      </c>
      <c r="AK26" s="32" t="s">
        <v>31</v>
      </c>
      <c r="AL26" s="32">
        <v>0</v>
      </c>
      <c r="AM26" s="32" t="s">
        <v>31</v>
      </c>
      <c r="AN26" s="32" t="s">
        <v>31</v>
      </c>
      <c r="AO26" s="32">
        <v>0</v>
      </c>
      <c r="AP26" s="32" t="s">
        <v>31</v>
      </c>
      <c r="AQ26" s="32" t="s">
        <v>31</v>
      </c>
      <c r="AR26" s="32">
        <v>0</v>
      </c>
      <c r="AS26" s="32" t="s">
        <v>31</v>
      </c>
      <c r="AT26" s="32" t="s">
        <v>31</v>
      </c>
      <c r="AU26" s="32">
        <v>0</v>
      </c>
      <c r="AV26" s="32" t="s">
        <v>31</v>
      </c>
      <c r="AW26" s="33">
        <v>45427</v>
      </c>
    </row>
    <row r="27" spans="1:49" s="34" customFormat="1" ht="32.25" customHeight="1">
      <c r="A27" s="32">
        <v>21</v>
      </c>
      <c r="B27" s="39" t="s">
        <v>136</v>
      </c>
      <c r="C27" s="39" t="s">
        <v>37</v>
      </c>
      <c r="D27" s="39" t="s">
        <v>38</v>
      </c>
      <c r="E27" s="39" t="s">
        <v>38</v>
      </c>
      <c r="F27" s="39" t="s">
        <v>38</v>
      </c>
      <c r="G27" s="39" t="s">
        <v>122</v>
      </c>
      <c r="H27" s="39" t="s">
        <v>137</v>
      </c>
      <c r="I27" s="39" t="s">
        <v>138</v>
      </c>
      <c r="J27" s="39" t="s">
        <v>139</v>
      </c>
      <c r="K27" s="39" t="s">
        <v>140</v>
      </c>
      <c r="L27" s="102">
        <f t="shared" si="0"/>
        <v>3324.9</v>
      </c>
      <c r="M27" s="103">
        <v>1662.45</v>
      </c>
      <c r="N27" s="103">
        <f t="shared" si="1"/>
        <v>1662.45</v>
      </c>
      <c r="O27" s="103">
        <v>0</v>
      </c>
      <c r="P27" s="103">
        <v>0</v>
      </c>
      <c r="Q27" s="31">
        <v>0</v>
      </c>
      <c r="R27" s="29">
        <f t="shared" si="2"/>
        <v>0</v>
      </c>
      <c r="S27" s="31">
        <v>0</v>
      </c>
      <c r="T27" s="32">
        <v>0</v>
      </c>
      <c r="U27" s="32" t="s">
        <v>31</v>
      </c>
      <c r="V27" s="32" t="s">
        <v>31</v>
      </c>
      <c r="W27" s="32">
        <v>0</v>
      </c>
      <c r="X27" s="32" t="s">
        <v>31</v>
      </c>
      <c r="Y27" s="32" t="s">
        <v>31</v>
      </c>
      <c r="Z27" s="32">
        <v>0</v>
      </c>
      <c r="AA27" s="32" t="s">
        <v>31</v>
      </c>
      <c r="AB27" s="32" t="s">
        <v>31</v>
      </c>
      <c r="AC27" s="32">
        <v>0</v>
      </c>
      <c r="AD27" s="32" t="s">
        <v>31</v>
      </c>
      <c r="AE27" s="32" t="s">
        <v>31</v>
      </c>
      <c r="AF27" s="32">
        <v>0</v>
      </c>
      <c r="AG27" s="32" t="s">
        <v>31</v>
      </c>
      <c r="AH27" s="32" t="s">
        <v>31</v>
      </c>
      <c r="AI27" s="32">
        <v>0</v>
      </c>
      <c r="AJ27" s="32" t="s">
        <v>31</v>
      </c>
      <c r="AK27" s="32" t="s">
        <v>31</v>
      </c>
      <c r="AL27" s="32">
        <v>0</v>
      </c>
      <c r="AM27" s="32" t="s">
        <v>31</v>
      </c>
      <c r="AN27" s="32" t="s">
        <v>31</v>
      </c>
      <c r="AO27" s="32">
        <v>0</v>
      </c>
      <c r="AP27" s="32" t="s">
        <v>31</v>
      </c>
      <c r="AQ27" s="32" t="s">
        <v>31</v>
      </c>
      <c r="AR27" s="32">
        <v>0</v>
      </c>
      <c r="AS27" s="32" t="s">
        <v>31</v>
      </c>
      <c r="AT27" s="32" t="s">
        <v>31</v>
      </c>
      <c r="AU27" s="32">
        <v>0</v>
      </c>
      <c r="AV27" s="32" t="s">
        <v>31</v>
      </c>
      <c r="AW27" s="33">
        <v>45427</v>
      </c>
    </row>
    <row r="28" spans="1:49" s="34" customFormat="1" ht="32.25" customHeight="1">
      <c r="A28" s="32">
        <v>22</v>
      </c>
      <c r="B28" s="27" t="s">
        <v>141</v>
      </c>
      <c r="C28" s="39" t="s">
        <v>37</v>
      </c>
      <c r="D28" s="39" t="s">
        <v>38</v>
      </c>
      <c r="E28" s="39" t="s">
        <v>38</v>
      </c>
      <c r="F28" s="39" t="s">
        <v>38</v>
      </c>
      <c r="G28" s="39" t="s">
        <v>122</v>
      </c>
      <c r="H28" s="39" t="s">
        <v>142</v>
      </c>
      <c r="I28" s="39" t="s">
        <v>143</v>
      </c>
      <c r="J28" s="39" t="s">
        <v>144</v>
      </c>
      <c r="K28" s="39" t="s">
        <v>145</v>
      </c>
      <c r="L28" s="102">
        <f t="shared" si="0"/>
        <v>2831.4</v>
      </c>
      <c r="M28" s="103">
        <v>1415.7</v>
      </c>
      <c r="N28" s="103">
        <f t="shared" si="1"/>
        <v>1415.7</v>
      </c>
      <c r="O28" s="103">
        <v>0</v>
      </c>
      <c r="P28" s="103">
        <v>0</v>
      </c>
      <c r="Q28" s="31">
        <v>0</v>
      </c>
      <c r="R28" s="29">
        <f t="shared" si="2"/>
        <v>0</v>
      </c>
      <c r="S28" s="31">
        <v>0</v>
      </c>
      <c r="T28" s="32">
        <v>0</v>
      </c>
      <c r="U28" s="32" t="s">
        <v>31</v>
      </c>
      <c r="V28" s="32" t="s">
        <v>31</v>
      </c>
      <c r="W28" s="32">
        <v>0</v>
      </c>
      <c r="X28" s="32" t="s">
        <v>31</v>
      </c>
      <c r="Y28" s="32" t="s">
        <v>31</v>
      </c>
      <c r="Z28" s="32">
        <v>0</v>
      </c>
      <c r="AA28" s="32" t="s">
        <v>31</v>
      </c>
      <c r="AB28" s="32" t="s">
        <v>31</v>
      </c>
      <c r="AC28" s="32">
        <v>0</v>
      </c>
      <c r="AD28" s="32" t="s">
        <v>31</v>
      </c>
      <c r="AE28" s="32" t="s">
        <v>31</v>
      </c>
      <c r="AF28" s="32">
        <v>0</v>
      </c>
      <c r="AG28" s="32" t="s">
        <v>31</v>
      </c>
      <c r="AH28" s="32" t="s">
        <v>31</v>
      </c>
      <c r="AI28" s="32">
        <v>0</v>
      </c>
      <c r="AJ28" s="32" t="s">
        <v>31</v>
      </c>
      <c r="AK28" s="32" t="s">
        <v>31</v>
      </c>
      <c r="AL28" s="32">
        <v>0</v>
      </c>
      <c r="AM28" s="32" t="s">
        <v>31</v>
      </c>
      <c r="AN28" s="32" t="s">
        <v>31</v>
      </c>
      <c r="AO28" s="32">
        <v>0</v>
      </c>
      <c r="AP28" s="32" t="s">
        <v>31</v>
      </c>
      <c r="AQ28" s="32" t="s">
        <v>31</v>
      </c>
      <c r="AR28" s="32">
        <v>0</v>
      </c>
      <c r="AS28" s="32" t="s">
        <v>31</v>
      </c>
      <c r="AT28" s="32" t="s">
        <v>31</v>
      </c>
      <c r="AU28" s="32">
        <v>0</v>
      </c>
      <c r="AV28" s="32" t="s">
        <v>31</v>
      </c>
      <c r="AW28" s="33">
        <v>45427</v>
      </c>
    </row>
    <row r="29" spans="1:49" s="34" customFormat="1" ht="32.25" customHeight="1">
      <c r="A29" s="32">
        <v>23</v>
      </c>
      <c r="B29" s="39" t="s">
        <v>146</v>
      </c>
      <c r="C29" s="39" t="s">
        <v>37</v>
      </c>
      <c r="D29" s="39" t="s">
        <v>38</v>
      </c>
      <c r="E29" s="39" t="s">
        <v>38</v>
      </c>
      <c r="F29" s="39" t="s">
        <v>38</v>
      </c>
      <c r="G29" s="39" t="s">
        <v>122</v>
      </c>
      <c r="H29" s="39" t="s">
        <v>147</v>
      </c>
      <c r="I29" s="39" t="s">
        <v>148</v>
      </c>
      <c r="J29" s="39" t="s">
        <v>149</v>
      </c>
      <c r="K29" s="39" t="s">
        <v>150</v>
      </c>
      <c r="L29" s="102">
        <f t="shared" si="0"/>
        <v>2819.1</v>
      </c>
      <c r="M29" s="103">
        <v>1409.55</v>
      </c>
      <c r="N29" s="103">
        <f t="shared" si="1"/>
        <v>1409.55</v>
      </c>
      <c r="O29" s="103">
        <v>0</v>
      </c>
      <c r="P29" s="103">
        <v>0</v>
      </c>
      <c r="Q29" s="31">
        <v>0</v>
      </c>
      <c r="R29" s="29">
        <f t="shared" si="2"/>
        <v>0</v>
      </c>
      <c r="S29" s="31">
        <v>0</v>
      </c>
      <c r="T29" s="32">
        <v>0</v>
      </c>
      <c r="U29" s="32" t="s">
        <v>31</v>
      </c>
      <c r="V29" s="32" t="s">
        <v>31</v>
      </c>
      <c r="W29" s="32">
        <v>0</v>
      </c>
      <c r="X29" s="32" t="s">
        <v>31</v>
      </c>
      <c r="Y29" s="32" t="s">
        <v>31</v>
      </c>
      <c r="Z29" s="32">
        <v>0</v>
      </c>
      <c r="AA29" s="32" t="s">
        <v>31</v>
      </c>
      <c r="AB29" s="32" t="s">
        <v>31</v>
      </c>
      <c r="AC29" s="32">
        <v>0</v>
      </c>
      <c r="AD29" s="32" t="s">
        <v>31</v>
      </c>
      <c r="AE29" s="32" t="s">
        <v>31</v>
      </c>
      <c r="AF29" s="32">
        <v>0</v>
      </c>
      <c r="AG29" s="32" t="s">
        <v>31</v>
      </c>
      <c r="AH29" s="32" t="s">
        <v>31</v>
      </c>
      <c r="AI29" s="32">
        <v>0</v>
      </c>
      <c r="AJ29" s="32" t="s">
        <v>31</v>
      </c>
      <c r="AK29" s="32" t="s">
        <v>31</v>
      </c>
      <c r="AL29" s="32">
        <v>0</v>
      </c>
      <c r="AM29" s="32" t="s">
        <v>31</v>
      </c>
      <c r="AN29" s="32" t="s">
        <v>31</v>
      </c>
      <c r="AO29" s="32">
        <v>0</v>
      </c>
      <c r="AP29" s="32" t="s">
        <v>31</v>
      </c>
      <c r="AQ29" s="32" t="s">
        <v>31</v>
      </c>
      <c r="AR29" s="32">
        <v>0</v>
      </c>
      <c r="AS29" s="32" t="s">
        <v>31</v>
      </c>
      <c r="AT29" s="32" t="s">
        <v>31</v>
      </c>
      <c r="AU29" s="32">
        <v>0</v>
      </c>
      <c r="AV29" s="32" t="s">
        <v>31</v>
      </c>
      <c r="AW29" s="33">
        <v>45427</v>
      </c>
    </row>
    <row r="30" spans="1:49" s="34" customFormat="1" ht="32.25" customHeight="1">
      <c r="A30" s="32">
        <v>24</v>
      </c>
      <c r="B30" s="27" t="s">
        <v>151</v>
      </c>
      <c r="C30" s="39" t="s">
        <v>37</v>
      </c>
      <c r="D30" s="39" t="s">
        <v>38</v>
      </c>
      <c r="E30" s="39" t="s">
        <v>38</v>
      </c>
      <c r="F30" s="39" t="s">
        <v>38</v>
      </c>
      <c r="G30" s="39" t="s">
        <v>122</v>
      </c>
      <c r="H30" s="39" t="s">
        <v>152</v>
      </c>
      <c r="I30" s="39" t="s">
        <v>153</v>
      </c>
      <c r="J30" s="39" t="s">
        <v>154</v>
      </c>
      <c r="K30" s="39" t="s">
        <v>155</v>
      </c>
      <c r="L30" s="102">
        <f t="shared" si="0"/>
        <v>3882.9</v>
      </c>
      <c r="M30" s="103">
        <v>1941.45</v>
      </c>
      <c r="N30" s="103">
        <f t="shared" si="1"/>
        <v>1941.45</v>
      </c>
      <c r="O30" s="103">
        <v>0</v>
      </c>
      <c r="P30" s="103">
        <v>0</v>
      </c>
      <c r="Q30" s="31">
        <v>0</v>
      </c>
      <c r="R30" s="29">
        <f t="shared" si="2"/>
        <v>0</v>
      </c>
      <c r="S30" s="31">
        <v>0</v>
      </c>
      <c r="T30" s="32">
        <v>0</v>
      </c>
      <c r="U30" s="32" t="s">
        <v>31</v>
      </c>
      <c r="V30" s="32" t="s">
        <v>31</v>
      </c>
      <c r="W30" s="32">
        <v>0</v>
      </c>
      <c r="X30" s="32" t="s">
        <v>31</v>
      </c>
      <c r="Y30" s="32" t="s">
        <v>31</v>
      </c>
      <c r="Z30" s="32">
        <v>0</v>
      </c>
      <c r="AA30" s="32" t="s">
        <v>31</v>
      </c>
      <c r="AB30" s="32" t="s">
        <v>31</v>
      </c>
      <c r="AC30" s="32">
        <v>0</v>
      </c>
      <c r="AD30" s="32" t="s">
        <v>31</v>
      </c>
      <c r="AE30" s="32" t="s">
        <v>31</v>
      </c>
      <c r="AF30" s="32">
        <v>0</v>
      </c>
      <c r="AG30" s="32" t="s">
        <v>31</v>
      </c>
      <c r="AH30" s="32" t="s">
        <v>31</v>
      </c>
      <c r="AI30" s="32">
        <v>0</v>
      </c>
      <c r="AJ30" s="32" t="s">
        <v>31</v>
      </c>
      <c r="AK30" s="32" t="s">
        <v>31</v>
      </c>
      <c r="AL30" s="32">
        <v>0</v>
      </c>
      <c r="AM30" s="32" t="s">
        <v>31</v>
      </c>
      <c r="AN30" s="32" t="s">
        <v>31</v>
      </c>
      <c r="AO30" s="32">
        <v>0</v>
      </c>
      <c r="AP30" s="32" t="s">
        <v>31</v>
      </c>
      <c r="AQ30" s="32" t="s">
        <v>31</v>
      </c>
      <c r="AR30" s="32">
        <v>0</v>
      </c>
      <c r="AS30" s="32" t="s">
        <v>31</v>
      </c>
      <c r="AT30" s="32" t="s">
        <v>31</v>
      </c>
      <c r="AU30" s="32">
        <v>0</v>
      </c>
      <c r="AV30" s="32" t="s">
        <v>31</v>
      </c>
      <c r="AW30" s="33">
        <v>45427</v>
      </c>
    </row>
    <row r="31" spans="1:49" s="34" customFormat="1" ht="32.25" customHeight="1">
      <c r="A31" s="32">
        <v>25</v>
      </c>
      <c r="B31" s="39" t="s">
        <v>156</v>
      </c>
      <c r="C31" s="39" t="s">
        <v>37</v>
      </c>
      <c r="D31" s="39" t="s">
        <v>38</v>
      </c>
      <c r="E31" s="39" t="s">
        <v>38</v>
      </c>
      <c r="F31" s="39" t="s">
        <v>38</v>
      </c>
      <c r="G31" s="39" t="s">
        <v>122</v>
      </c>
      <c r="H31" s="39" t="s">
        <v>83</v>
      </c>
      <c r="I31" s="39" t="s">
        <v>71</v>
      </c>
      <c r="J31" s="39" t="s">
        <v>157</v>
      </c>
      <c r="K31" s="39" t="s">
        <v>158</v>
      </c>
      <c r="L31" s="102">
        <f t="shared" si="0"/>
        <v>7726.8</v>
      </c>
      <c r="M31" s="103">
        <v>3863.4</v>
      </c>
      <c r="N31" s="103">
        <f t="shared" si="1"/>
        <v>3863.4</v>
      </c>
      <c r="O31" s="103">
        <v>0</v>
      </c>
      <c r="P31" s="103">
        <v>0</v>
      </c>
      <c r="Q31" s="31">
        <v>0</v>
      </c>
      <c r="R31" s="29">
        <f t="shared" si="2"/>
        <v>0</v>
      </c>
      <c r="S31" s="31">
        <v>0</v>
      </c>
      <c r="T31" s="32">
        <v>0</v>
      </c>
      <c r="U31" s="32" t="s">
        <v>31</v>
      </c>
      <c r="V31" s="32" t="s">
        <v>31</v>
      </c>
      <c r="W31" s="32">
        <v>0</v>
      </c>
      <c r="X31" s="32" t="s">
        <v>31</v>
      </c>
      <c r="Y31" s="32" t="s">
        <v>31</v>
      </c>
      <c r="Z31" s="32">
        <v>0</v>
      </c>
      <c r="AA31" s="32" t="s">
        <v>31</v>
      </c>
      <c r="AB31" s="32" t="s">
        <v>31</v>
      </c>
      <c r="AC31" s="32">
        <v>0</v>
      </c>
      <c r="AD31" s="32" t="s">
        <v>31</v>
      </c>
      <c r="AE31" s="32" t="s">
        <v>31</v>
      </c>
      <c r="AF31" s="32">
        <v>0</v>
      </c>
      <c r="AG31" s="32" t="s">
        <v>31</v>
      </c>
      <c r="AH31" s="32" t="s">
        <v>31</v>
      </c>
      <c r="AI31" s="32">
        <v>0</v>
      </c>
      <c r="AJ31" s="32" t="s">
        <v>31</v>
      </c>
      <c r="AK31" s="32" t="s">
        <v>31</v>
      </c>
      <c r="AL31" s="32">
        <v>0</v>
      </c>
      <c r="AM31" s="32" t="s">
        <v>31</v>
      </c>
      <c r="AN31" s="32" t="s">
        <v>31</v>
      </c>
      <c r="AO31" s="32">
        <v>0</v>
      </c>
      <c r="AP31" s="32" t="s">
        <v>31</v>
      </c>
      <c r="AQ31" s="32" t="s">
        <v>31</v>
      </c>
      <c r="AR31" s="32">
        <v>0</v>
      </c>
      <c r="AS31" s="32" t="s">
        <v>31</v>
      </c>
      <c r="AT31" s="32" t="s">
        <v>31</v>
      </c>
      <c r="AU31" s="32">
        <v>0</v>
      </c>
      <c r="AV31" s="32" t="s">
        <v>31</v>
      </c>
      <c r="AW31" s="33">
        <v>45427</v>
      </c>
    </row>
    <row r="32" spans="1:49" s="34" customFormat="1" ht="32.25" customHeight="1">
      <c r="A32" s="32">
        <v>26</v>
      </c>
      <c r="B32" s="39" t="s">
        <v>159</v>
      </c>
      <c r="C32" s="39" t="s">
        <v>37</v>
      </c>
      <c r="D32" s="39" t="s">
        <v>38</v>
      </c>
      <c r="E32" s="39" t="s">
        <v>38</v>
      </c>
      <c r="F32" s="39" t="s">
        <v>38</v>
      </c>
      <c r="G32" s="39" t="s">
        <v>122</v>
      </c>
      <c r="H32" s="39" t="s">
        <v>105</v>
      </c>
      <c r="I32" s="39" t="s">
        <v>71</v>
      </c>
      <c r="J32" s="39" t="s">
        <v>160</v>
      </c>
      <c r="K32" s="39" t="s">
        <v>161</v>
      </c>
      <c r="L32" s="102">
        <f t="shared" si="0"/>
        <v>9786.9</v>
      </c>
      <c r="M32" s="103">
        <v>4893.45</v>
      </c>
      <c r="N32" s="103">
        <f t="shared" si="1"/>
        <v>4893.45</v>
      </c>
      <c r="O32" s="103">
        <v>0</v>
      </c>
      <c r="P32" s="103">
        <v>0</v>
      </c>
      <c r="Q32" s="31">
        <v>0</v>
      </c>
      <c r="R32" s="29">
        <f t="shared" si="2"/>
        <v>0</v>
      </c>
      <c r="S32" s="31">
        <v>0</v>
      </c>
      <c r="T32" s="32">
        <v>0</v>
      </c>
      <c r="U32" s="32" t="s">
        <v>31</v>
      </c>
      <c r="V32" s="32" t="s">
        <v>31</v>
      </c>
      <c r="W32" s="32">
        <v>0</v>
      </c>
      <c r="X32" s="32" t="s">
        <v>31</v>
      </c>
      <c r="Y32" s="32" t="s">
        <v>31</v>
      </c>
      <c r="Z32" s="32">
        <v>0</v>
      </c>
      <c r="AA32" s="32" t="s">
        <v>31</v>
      </c>
      <c r="AB32" s="32" t="s">
        <v>31</v>
      </c>
      <c r="AC32" s="32">
        <v>0</v>
      </c>
      <c r="AD32" s="32" t="s">
        <v>31</v>
      </c>
      <c r="AE32" s="32" t="s">
        <v>31</v>
      </c>
      <c r="AF32" s="32">
        <v>0</v>
      </c>
      <c r="AG32" s="32" t="s">
        <v>31</v>
      </c>
      <c r="AH32" s="32" t="s">
        <v>31</v>
      </c>
      <c r="AI32" s="32">
        <v>0</v>
      </c>
      <c r="AJ32" s="32" t="s">
        <v>31</v>
      </c>
      <c r="AK32" s="32" t="s">
        <v>31</v>
      </c>
      <c r="AL32" s="32">
        <v>0</v>
      </c>
      <c r="AM32" s="32" t="s">
        <v>31</v>
      </c>
      <c r="AN32" s="32" t="s">
        <v>31</v>
      </c>
      <c r="AO32" s="32">
        <v>0</v>
      </c>
      <c r="AP32" s="32" t="s">
        <v>31</v>
      </c>
      <c r="AQ32" s="32" t="s">
        <v>31</v>
      </c>
      <c r="AR32" s="32">
        <v>0</v>
      </c>
      <c r="AS32" s="32" t="s">
        <v>31</v>
      </c>
      <c r="AT32" s="32" t="s">
        <v>31</v>
      </c>
      <c r="AU32" s="32">
        <v>0</v>
      </c>
      <c r="AV32" s="32" t="s">
        <v>31</v>
      </c>
      <c r="AW32" s="33">
        <v>45427</v>
      </c>
    </row>
    <row r="33" spans="1:49" s="34" customFormat="1" ht="32.25" customHeight="1">
      <c r="A33" s="32">
        <v>27</v>
      </c>
      <c r="B33" s="39" t="s">
        <v>162</v>
      </c>
      <c r="C33" s="39" t="s">
        <v>37</v>
      </c>
      <c r="D33" s="39" t="s">
        <v>38</v>
      </c>
      <c r="E33" s="39" t="s">
        <v>38</v>
      </c>
      <c r="F33" s="39" t="s">
        <v>38</v>
      </c>
      <c r="G33" s="39" t="s">
        <v>122</v>
      </c>
      <c r="H33" s="39" t="s">
        <v>163</v>
      </c>
      <c r="I33" s="39" t="s">
        <v>71</v>
      </c>
      <c r="J33" s="39" t="s">
        <v>157</v>
      </c>
      <c r="K33" s="39" t="s">
        <v>164</v>
      </c>
      <c r="L33" s="102">
        <f t="shared" si="0"/>
        <v>7722.3</v>
      </c>
      <c r="M33" s="103">
        <v>3861.15</v>
      </c>
      <c r="N33" s="103">
        <f t="shared" si="1"/>
        <v>3861.15</v>
      </c>
      <c r="O33" s="103">
        <v>0</v>
      </c>
      <c r="P33" s="103">
        <v>0</v>
      </c>
      <c r="Q33" s="31">
        <v>0</v>
      </c>
      <c r="R33" s="29">
        <f t="shared" si="2"/>
        <v>0</v>
      </c>
      <c r="S33" s="31">
        <v>0</v>
      </c>
      <c r="T33" s="32">
        <v>0</v>
      </c>
      <c r="U33" s="32" t="s">
        <v>31</v>
      </c>
      <c r="V33" s="32" t="s">
        <v>31</v>
      </c>
      <c r="W33" s="32">
        <v>0</v>
      </c>
      <c r="X33" s="32" t="s">
        <v>31</v>
      </c>
      <c r="Y33" s="32" t="s">
        <v>31</v>
      </c>
      <c r="Z33" s="32">
        <v>0</v>
      </c>
      <c r="AA33" s="32" t="s">
        <v>31</v>
      </c>
      <c r="AB33" s="32" t="s">
        <v>31</v>
      </c>
      <c r="AC33" s="32">
        <v>0</v>
      </c>
      <c r="AD33" s="32" t="s">
        <v>31</v>
      </c>
      <c r="AE33" s="32" t="s">
        <v>31</v>
      </c>
      <c r="AF33" s="32">
        <v>0</v>
      </c>
      <c r="AG33" s="32" t="s">
        <v>31</v>
      </c>
      <c r="AH33" s="32" t="s">
        <v>31</v>
      </c>
      <c r="AI33" s="32">
        <v>0</v>
      </c>
      <c r="AJ33" s="32" t="s">
        <v>31</v>
      </c>
      <c r="AK33" s="32" t="s">
        <v>31</v>
      </c>
      <c r="AL33" s="32">
        <v>0</v>
      </c>
      <c r="AM33" s="32" t="s">
        <v>31</v>
      </c>
      <c r="AN33" s="32" t="s">
        <v>31</v>
      </c>
      <c r="AO33" s="32">
        <v>0</v>
      </c>
      <c r="AP33" s="32" t="s">
        <v>31</v>
      </c>
      <c r="AQ33" s="32" t="s">
        <v>31</v>
      </c>
      <c r="AR33" s="32">
        <v>0</v>
      </c>
      <c r="AS33" s="32" t="s">
        <v>31</v>
      </c>
      <c r="AT33" s="32" t="s">
        <v>31</v>
      </c>
      <c r="AU33" s="32">
        <v>0</v>
      </c>
      <c r="AV33" s="32" t="s">
        <v>31</v>
      </c>
      <c r="AW33" s="33">
        <v>45427</v>
      </c>
    </row>
    <row r="34" spans="1:49" s="34" customFormat="1" ht="32.25" customHeight="1">
      <c r="A34" s="32">
        <v>28</v>
      </c>
      <c r="B34" s="39" t="s">
        <v>165</v>
      </c>
      <c r="C34" s="39" t="s">
        <v>37</v>
      </c>
      <c r="D34" s="39" t="s">
        <v>38</v>
      </c>
      <c r="E34" s="39" t="s">
        <v>38</v>
      </c>
      <c r="F34" s="39" t="s">
        <v>38</v>
      </c>
      <c r="G34" s="39" t="s">
        <v>122</v>
      </c>
      <c r="H34" s="39" t="s">
        <v>166</v>
      </c>
      <c r="I34" s="39" t="s">
        <v>125</v>
      </c>
      <c r="J34" s="39" t="s">
        <v>167</v>
      </c>
      <c r="K34" s="39" t="s">
        <v>168</v>
      </c>
      <c r="L34" s="102">
        <f t="shared" si="0"/>
        <v>9786.9</v>
      </c>
      <c r="M34" s="103">
        <v>4893.45</v>
      </c>
      <c r="N34" s="103">
        <f t="shared" si="1"/>
        <v>4893.45</v>
      </c>
      <c r="O34" s="103">
        <v>0</v>
      </c>
      <c r="P34" s="103">
        <v>0</v>
      </c>
      <c r="Q34" s="31">
        <v>0</v>
      </c>
      <c r="R34" s="29">
        <f t="shared" si="2"/>
        <v>0</v>
      </c>
      <c r="S34" s="31">
        <v>0</v>
      </c>
      <c r="T34" s="32">
        <v>0</v>
      </c>
      <c r="U34" s="32" t="s">
        <v>31</v>
      </c>
      <c r="V34" s="32" t="s">
        <v>31</v>
      </c>
      <c r="W34" s="32">
        <v>0</v>
      </c>
      <c r="X34" s="32" t="s">
        <v>31</v>
      </c>
      <c r="Y34" s="32" t="s">
        <v>31</v>
      </c>
      <c r="Z34" s="32">
        <v>0</v>
      </c>
      <c r="AA34" s="32" t="s">
        <v>31</v>
      </c>
      <c r="AB34" s="32" t="s">
        <v>31</v>
      </c>
      <c r="AC34" s="32">
        <v>0</v>
      </c>
      <c r="AD34" s="32" t="s">
        <v>31</v>
      </c>
      <c r="AE34" s="32" t="s">
        <v>31</v>
      </c>
      <c r="AF34" s="32">
        <v>0</v>
      </c>
      <c r="AG34" s="32" t="s">
        <v>31</v>
      </c>
      <c r="AH34" s="32" t="s">
        <v>31</v>
      </c>
      <c r="AI34" s="32">
        <v>0</v>
      </c>
      <c r="AJ34" s="32" t="s">
        <v>31</v>
      </c>
      <c r="AK34" s="32" t="s">
        <v>31</v>
      </c>
      <c r="AL34" s="32">
        <v>0</v>
      </c>
      <c r="AM34" s="32" t="s">
        <v>31</v>
      </c>
      <c r="AN34" s="32" t="s">
        <v>31</v>
      </c>
      <c r="AO34" s="32">
        <v>0</v>
      </c>
      <c r="AP34" s="32" t="s">
        <v>31</v>
      </c>
      <c r="AQ34" s="32" t="s">
        <v>31</v>
      </c>
      <c r="AR34" s="32">
        <v>0</v>
      </c>
      <c r="AS34" s="32" t="s">
        <v>31</v>
      </c>
      <c r="AT34" s="32" t="s">
        <v>31</v>
      </c>
      <c r="AU34" s="32">
        <v>0</v>
      </c>
      <c r="AV34" s="32" t="s">
        <v>31</v>
      </c>
      <c r="AW34" s="33">
        <v>45427</v>
      </c>
    </row>
    <row r="35" spans="1:49" s="34" customFormat="1" ht="32.25" customHeight="1">
      <c r="A35" s="32">
        <v>29</v>
      </c>
      <c r="B35" s="39" t="s">
        <v>169</v>
      </c>
      <c r="C35" s="39" t="s">
        <v>37</v>
      </c>
      <c r="D35" s="39" t="s">
        <v>38</v>
      </c>
      <c r="E35" s="39" t="s">
        <v>38</v>
      </c>
      <c r="F35" s="39" t="s">
        <v>38</v>
      </c>
      <c r="G35" s="39" t="s">
        <v>122</v>
      </c>
      <c r="H35" s="39" t="s">
        <v>170</v>
      </c>
      <c r="I35" s="39" t="s">
        <v>171</v>
      </c>
      <c r="J35" s="39" t="s">
        <v>172</v>
      </c>
      <c r="K35" s="39" t="s">
        <v>173</v>
      </c>
      <c r="L35" s="102">
        <f t="shared" si="0"/>
        <v>5944.8</v>
      </c>
      <c r="M35" s="103">
        <v>2972.4</v>
      </c>
      <c r="N35" s="103">
        <f t="shared" si="1"/>
        <v>2972.4</v>
      </c>
      <c r="O35" s="103">
        <v>0</v>
      </c>
      <c r="P35" s="103">
        <v>0</v>
      </c>
      <c r="Q35" s="31">
        <v>0</v>
      </c>
      <c r="R35" s="29">
        <f t="shared" si="2"/>
        <v>0</v>
      </c>
      <c r="S35" s="31">
        <v>0</v>
      </c>
      <c r="T35" s="32">
        <v>0</v>
      </c>
      <c r="U35" s="32" t="s">
        <v>31</v>
      </c>
      <c r="V35" s="32" t="s">
        <v>31</v>
      </c>
      <c r="W35" s="32">
        <v>0</v>
      </c>
      <c r="X35" s="32" t="s">
        <v>31</v>
      </c>
      <c r="Y35" s="32" t="s">
        <v>31</v>
      </c>
      <c r="Z35" s="32">
        <v>0</v>
      </c>
      <c r="AA35" s="32" t="s">
        <v>31</v>
      </c>
      <c r="AB35" s="32" t="s">
        <v>31</v>
      </c>
      <c r="AC35" s="32">
        <v>0</v>
      </c>
      <c r="AD35" s="32" t="s">
        <v>31</v>
      </c>
      <c r="AE35" s="32" t="s">
        <v>31</v>
      </c>
      <c r="AF35" s="32">
        <v>0</v>
      </c>
      <c r="AG35" s="32" t="s">
        <v>31</v>
      </c>
      <c r="AH35" s="32" t="s">
        <v>31</v>
      </c>
      <c r="AI35" s="32">
        <v>0</v>
      </c>
      <c r="AJ35" s="32" t="s">
        <v>31</v>
      </c>
      <c r="AK35" s="32" t="s">
        <v>31</v>
      </c>
      <c r="AL35" s="32">
        <v>0</v>
      </c>
      <c r="AM35" s="32" t="s">
        <v>31</v>
      </c>
      <c r="AN35" s="32" t="s">
        <v>31</v>
      </c>
      <c r="AO35" s="32">
        <v>0</v>
      </c>
      <c r="AP35" s="32" t="s">
        <v>31</v>
      </c>
      <c r="AQ35" s="32" t="s">
        <v>31</v>
      </c>
      <c r="AR35" s="32">
        <v>0</v>
      </c>
      <c r="AS35" s="32" t="s">
        <v>31</v>
      </c>
      <c r="AT35" s="32" t="s">
        <v>31</v>
      </c>
      <c r="AU35" s="32">
        <v>0</v>
      </c>
      <c r="AV35" s="32" t="s">
        <v>31</v>
      </c>
      <c r="AW35" s="33">
        <v>45427</v>
      </c>
    </row>
    <row r="36" spans="1:49" s="34" customFormat="1" ht="32.25" customHeight="1">
      <c r="A36" s="32">
        <v>30</v>
      </c>
      <c r="B36" s="39" t="s">
        <v>174</v>
      </c>
      <c r="C36" s="39" t="s">
        <v>37</v>
      </c>
      <c r="D36" s="39" t="s">
        <v>38</v>
      </c>
      <c r="E36" s="39" t="s">
        <v>38</v>
      </c>
      <c r="F36" s="39" t="s">
        <v>38</v>
      </c>
      <c r="G36" s="39" t="s">
        <v>122</v>
      </c>
      <c r="H36" s="39" t="s">
        <v>175</v>
      </c>
      <c r="I36" s="39" t="s">
        <v>71</v>
      </c>
      <c r="J36" s="39" t="s">
        <v>157</v>
      </c>
      <c r="K36" s="39" t="s">
        <v>176</v>
      </c>
      <c r="L36" s="102">
        <f t="shared" si="0"/>
        <v>7722.3</v>
      </c>
      <c r="M36" s="103">
        <v>3861.15</v>
      </c>
      <c r="N36" s="103">
        <f t="shared" si="1"/>
        <v>3861.15</v>
      </c>
      <c r="O36" s="103">
        <v>0</v>
      </c>
      <c r="P36" s="103">
        <v>0</v>
      </c>
      <c r="Q36" s="31">
        <v>0</v>
      </c>
      <c r="R36" s="29">
        <f t="shared" si="2"/>
        <v>0</v>
      </c>
      <c r="S36" s="31">
        <v>0</v>
      </c>
      <c r="T36" s="32">
        <v>0</v>
      </c>
      <c r="U36" s="32" t="s">
        <v>31</v>
      </c>
      <c r="V36" s="32" t="s">
        <v>31</v>
      </c>
      <c r="W36" s="32">
        <v>0</v>
      </c>
      <c r="X36" s="32" t="s">
        <v>31</v>
      </c>
      <c r="Y36" s="32" t="s">
        <v>31</v>
      </c>
      <c r="Z36" s="32">
        <v>0</v>
      </c>
      <c r="AA36" s="32" t="s">
        <v>31</v>
      </c>
      <c r="AB36" s="32" t="s">
        <v>31</v>
      </c>
      <c r="AC36" s="32">
        <v>0</v>
      </c>
      <c r="AD36" s="32" t="s">
        <v>31</v>
      </c>
      <c r="AE36" s="32" t="s">
        <v>31</v>
      </c>
      <c r="AF36" s="32">
        <v>0</v>
      </c>
      <c r="AG36" s="32" t="s">
        <v>31</v>
      </c>
      <c r="AH36" s="32" t="s">
        <v>31</v>
      </c>
      <c r="AI36" s="32">
        <v>0</v>
      </c>
      <c r="AJ36" s="32" t="s">
        <v>31</v>
      </c>
      <c r="AK36" s="32" t="s">
        <v>31</v>
      </c>
      <c r="AL36" s="32">
        <v>0</v>
      </c>
      <c r="AM36" s="32" t="s">
        <v>31</v>
      </c>
      <c r="AN36" s="32" t="s">
        <v>31</v>
      </c>
      <c r="AO36" s="32">
        <v>0</v>
      </c>
      <c r="AP36" s="32" t="s">
        <v>31</v>
      </c>
      <c r="AQ36" s="32" t="s">
        <v>31</v>
      </c>
      <c r="AR36" s="32">
        <v>0</v>
      </c>
      <c r="AS36" s="32" t="s">
        <v>31</v>
      </c>
      <c r="AT36" s="32" t="s">
        <v>31</v>
      </c>
      <c r="AU36" s="32">
        <v>0</v>
      </c>
      <c r="AV36" s="32" t="s">
        <v>31</v>
      </c>
      <c r="AW36" s="33">
        <v>45427</v>
      </c>
    </row>
    <row r="37" spans="1:49" s="34" customFormat="1" ht="32.25" customHeight="1">
      <c r="A37" s="32">
        <v>31</v>
      </c>
      <c r="B37" s="39" t="s">
        <v>177</v>
      </c>
      <c r="C37" s="39" t="s">
        <v>37</v>
      </c>
      <c r="D37" s="39" t="s">
        <v>38</v>
      </c>
      <c r="E37" s="39" t="s">
        <v>38</v>
      </c>
      <c r="F37" s="39" t="s">
        <v>38</v>
      </c>
      <c r="G37" s="39" t="s">
        <v>122</v>
      </c>
      <c r="H37" s="39" t="s">
        <v>178</v>
      </c>
      <c r="I37" s="39" t="s">
        <v>71</v>
      </c>
      <c r="J37" s="39" t="s">
        <v>133</v>
      </c>
      <c r="K37" s="28" t="s">
        <v>179</v>
      </c>
      <c r="L37" s="102">
        <f t="shared" si="0"/>
        <v>10917</v>
      </c>
      <c r="M37" s="103">
        <v>5458.5</v>
      </c>
      <c r="N37" s="103">
        <f t="shared" si="1"/>
        <v>5458.5</v>
      </c>
      <c r="O37" s="103">
        <v>0</v>
      </c>
      <c r="P37" s="103">
        <v>0</v>
      </c>
      <c r="Q37" s="31">
        <v>0</v>
      </c>
      <c r="R37" s="29">
        <f t="shared" si="2"/>
        <v>0</v>
      </c>
      <c r="S37" s="31">
        <v>0</v>
      </c>
      <c r="T37" s="32">
        <v>0</v>
      </c>
      <c r="U37" s="32" t="s">
        <v>31</v>
      </c>
      <c r="V37" s="32" t="s">
        <v>31</v>
      </c>
      <c r="W37" s="32">
        <v>0</v>
      </c>
      <c r="X37" s="32" t="s">
        <v>31</v>
      </c>
      <c r="Y37" s="32" t="s">
        <v>31</v>
      </c>
      <c r="Z37" s="32">
        <v>0</v>
      </c>
      <c r="AA37" s="32" t="s">
        <v>31</v>
      </c>
      <c r="AB37" s="32" t="s">
        <v>31</v>
      </c>
      <c r="AC37" s="32">
        <v>0</v>
      </c>
      <c r="AD37" s="32" t="s">
        <v>31</v>
      </c>
      <c r="AE37" s="32" t="s">
        <v>31</v>
      </c>
      <c r="AF37" s="32">
        <v>0</v>
      </c>
      <c r="AG37" s="32" t="s">
        <v>31</v>
      </c>
      <c r="AH37" s="32" t="s">
        <v>31</v>
      </c>
      <c r="AI37" s="32">
        <v>0</v>
      </c>
      <c r="AJ37" s="32" t="s">
        <v>31</v>
      </c>
      <c r="AK37" s="32" t="s">
        <v>31</v>
      </c>
      <c r="AL37" s="32">
        <v>0</v>
      </c>
      <c r="AM37" s="32" t="s">
        <v>31</v>
      </c>
      <c r="AN37" s="32" t="s">
        <v>31</v>
      </c>
      <c r="AO37" s="32">
        <v>0</v>
      </c>
      <c r="AP37" s="32" t="s">
        <v>31</v>
      </c>
      <c r="AQ37" s="32" t="s">
        <v>31</v>
      </c>
      <c r="AR37" s="32">
        <v>0</v>
      </c>
      <c r="AS37" s="32" t="s">
        <v>31</v>
      </c>
      <c r="AT37" s="32" t="s">
        <v>31</v>
      </c>
      <c r="AU37" s="32">
        <v>0</v>
      </c>
      <c r="AV37" s="32" t="s">
        <v>31</v>
      </c>
      <c r="AW37" s="33">
        <v>45427</v>
      </c>
    </row>
    <row r="38" spans="1:49" s="34" customFormat="1" ht="32.25" customHeight="1">
      <c r="A38" s="32">
        <v>32</v>
      </c>
      <c r="B38" s="39" t="s">
        <v>180</v>
      </c>
      <c r="C38" s="39" t="s">
        <v>37</v>
      </c>
      <c r="D38" s="39" t="s">
        <v>38</v>
      </c>
      <c r="E38" s="39" t="s">
        <v>38</v>
      </c>
      <c r="F38" s="39" t="s">
        <v>38</v>
      </c>
      <c r="G38" s="39" t="s">
        <v>181</v>
      </c>
      <c r="H38" s="39" t="s">
        <v>83</v>
      </c>
      <c r="I38" s="39" t="s">
        <v>67</v>
      </c>
      <c r="J38" s="39" t="s">
        <v>182</v>
      </c>
      <c r="K38" s="39" t="s">
        <v>183</v>
      </c>
      <c r="L38" s="102">
        <f t="shared" si="0"/>
        <v>6571.8</v>
      </c>
      <c r="M38" s="103">
        <v>3285.9</v>
      </c>
      <c r="N38" s="103">
        <f t="shared" si="1"/>
        <v>3285.9</v>
      </c>
      <c r="O38" s="103">
        <v>0</v>
      </c>
      <c r="P38" s="103">
        <v>0</v>
      </c>
      <c r="Q38" s="31">
        <v>0</v>
      </c>
      <c r="R38" s="29">
        <f t="shared" si="2"/>
        <v>0</v>
      </c>
      <c r="S38" s="31">
        <v>0</v>
      </c>
      <c r="T38" s="32">
        <v>0</v>
      </c>
      <c r="U38" s="32" t="s">
        <v>31</v>
      </c>
      <c r="V38" s="32" t="s">
        <v>31</v>
      </c>
      <c r="W38" s="32">
        <v>0</v>
      </c>
      <c r="X38" s="32" t="s">
        <v>31</v>
      </c>
      <c r="Y38" s="32" t="s">
        <v>31</v>
      </c>
      <c r="Z38" s="32">
        <v>0</v>
      </c>
      <c r="AA38" s="32" t="s">
        <v>31</v>
      </c>
      <c r="AB38" s="32" t="s">
        <v>31</v>
      </c>
      <c r="AC38" s="32">
        <v>0</v>
      </c>
      <c r="AD38" s="32" t="s">
        <v>31</v>
      </c>
      <c r="AE38" s="32" t="s">
        <v>31</v>
      </c>
      <c r="AF38" s="32">
        <v>0</v>
      </c>
      <c r="AG38" s="32" t="s">
        <v>31</v>
      </c>
      <c r="AH38" s="32" t="s">
        <v>31</v>
      </c>
      <c r="AI38" s="32">
        <v>0</v>
      </c>
      <c r="AJ38" s="32" t="s">
        <v>31</v>
      </c>
      <c r="AK38" s="32" t="s">
        <v>31</v>
      </c>
      <c r="AL38" s="32">
        <v>0</v>
      </c>
      <c r="AM38" s="32" t="s">
        <v>31</v>
      </c>
      <c r="AN38" s="32" t="s">
        <v>31</v>
      </c>
      <c r="AO38" s="32">
        <v>0</v>
      </c>
      <c r="AP38" s="32" t="s">
        <v>31</v>
      </c>
      <c r="AQ38" s="32" t="s">
        <v>31</v>
      </c>
      <c r="AR38" s="32">
        <v>0</v>
      </c>
      <c r="AS38" s="32" t="s">
        <v>31</v>
      </c>
      <c r="AT38" s="32" t="s">
        <v>31</v>
      </c>
      <c r="AU38" s="32">
        <v>0</v>
      </c>
      <c r="AV38" s="32" t="s">
        <v>31</v>
      </c>
      <c r="AW38" s="33">
        <v>45427</v>
      </c>
    </row>
    <row r="39" spans="1:49" s="34" customFormat="1" ht="32.25" customHeight="1">
      <c r="A39" s="32">
        <v>33</v>
      </c>
      <c r="B39" s="39" t="s">
        <v>184</v>
      </c>
      <c r="C39" s="39" t="s">
        <v>37</v>
      </c>
      <c r="D39" s="39" t="s">
        <v>38</v>
      </c>
      <c r="E39" s="39" t="s">
        <v>38</v>
      </c>
      <c r="F39" s="39" t="s">
        <v>38</v>
      </c>
      <c r="G39" s="39" t="s">
        <v>181</v>
      </c>
      <c r="H39" s="39" t="s">
        <v>88</v>
      </c>
      <c r="I39" s="39" t="s">
        <v>185</v>
      </c>
      <c r="J39" s="39" t="s">
        <v>186</v>
      </c>
      <c r="K39" s="28" t="s">
        <v>187</v>
      </c>
      <c r="L39" s="102">
        <f t="shared" si="0"/>
        <v>7262.7</v>
      </c>
      <c r="M39" s="103">
        <v>3631.35</v>
      </c>
      <c r="N39" s="103">
        <f t="shared" si="1"/>
        <v>3631.35</v>
      </c>
      <c r="O39" s="103">
        <v>0</v>
      </c>
      <c r="P39" s="103">
        <v>0</v>
      </c>
      <c r="Q39" s="31">
        <v>0</v>
      </c>
      <c r="R39" s="29">
        <f t="shared" si="2"/>
        <v>0</v>
      </c>
      <c r="S39" s="31">
        <v>0</v>
      </c>
      <c r="T39" s="32">
        <v>0</v>
      </c>
      <c r="U39" s="32" t="s">
        <v>31</v>
      </c>
      <c r="V39" s="32" t="s">
        <v>31</v>
      </c>
      <c r="W39" s="32">
        <v>0</v>
      </c>
      <c r="X39" s="32" t="s">
        <v>31</v>
      </c>
      <c r="Y39" s="32" t="s">
        <v>31</v>
      </c>
      <c r="Z39" s="32">
        <v>0</v>
      </c>
      <c r="AA39" s="32" t="s">
        <v>31</v>
      </c>
      <c r="AB39" s="32" t="s">
        <v>31</v>
      </c>
      <c r="AC39" s="32">
        <v>0</v>
      </c>
      <c r="AD39" s="32" t="s">
        <v>31</v>
      </c>
      <c r="AE39" s="32" t="s">
        <v>31</v>
      </c>
      <c r="AF39" s="32">
        <v>0</v>
      </c>
      <c r="AG39" s="32" t="s">
        <v>31</v>
      </c>
      <c r="AH39" s="32" t="s">
        <v>31</v>
      </c>
      <c r="AI39" s="32">
        <v>0</v>
      </c>
      <c r="AJ39" s="32" t="s">
        <v>31</v>
      </c>
      <c r="AK39" s="32" t="s">
        <v>31</v>
      </c>
      <c r="AL39" s="32">
        <v>0</v>
      </c>
      <c r="AM39" s="32" t="s">
        <v>31</v>
      </c>
      <c r="AN39" s="32" t="s">
        <v>31</v>
      </c>
      <c r="AO39" s="32">
        <v>0</v>
      </c>
      <c r="AP39" s="32" t="s">
        <v>31</v>
      </c>
      <c r="AQ39" s="32" t="s">
        <v>31</v>
      </c>
      <c r="AR39" s="32">
        <v>0</v>
      </c>
      <c r="AS39" s="32" t="s">
        <v>31</v>
      </c>
      <c r="AT39" s="32" t="s">
        <v>31</v>
      </c>
      <c r="AU39" s="32">
        <v>0</v>
      </c>
      <c r="AV39" s="32" t="s">
        <v>31</v>
      </c>
      <c r="AW39" s="33">
        <v>45427</v>
      </c>
    </row>
    <row r="40" spans="1:49" s="34" customFormat="1" ht="32.25" customHeight="1">
      <c r="A40" s="32">
        <v>34</v>
      </c>
      <c r="B40" s="39" t="s">
        <v>188</v>
      </c>
      <c r="C40" s="39" t="s">
        <v>37</v>
      </c>
      <c r="D40" s="39" t="s">
        <v>38</v>
      </c>
      <c r="E40" s="39" t="s">
        <v>38</v>
      </c>
      <c r="F40" s="39" t="s">
        <v>38</v>
      </c>
      <c r="G40" s="39" t="s">
        <v>181</v>
      </c>
      <c r="H40" s="39" t="s">
        <v>189</v>
      </c>
      <c r="I40" s="39" t="s">
        <v>190</v>
      </c>
      <c r="J40" s="39" t="s">
        <v>191</v>
      </c>
      <c r="K40" s="39" t="s">
        <v>192</v>
      </c>
      <c r="L40" s="102">
        <f t="shared" si="0"/>
        <v>6250.2</v>
      </c>
      <c r="M40" s="103">
        <v>3125.1</v>
      </c>
      <c r="N40" s="103">
        <f t="shared" si="1"/>
        <v>3125.1</v>
      </c>
      <c r="O40" s="103">
        <v>0</v>
      </c>
      <c r="P40" s="103">
        <v>0</v>
      </c>
      <c r="Q40" s="31">
        <v>0</v>
      </c>
      <c r="R40" s="29">
        <f t="shared" si="2"/>
        <v>0</v>
      </c>
      <c r="S40" s="31">
        <v>0</v>
      </c>
      <c r="T40" s="32">
        <v>0</v>
      </c>
      <c r="U40" s="32" t="s">
        <v>31</v>
      </c>
      <c r="V40" s="32" t="s">
        <v>31</v>
      </c>
      <c r="W40" s="32">
        <v>0</v>
      </c>
      <c r="X40" s="32" t="s">
        <v>31</v>
      </c>
      <c r="Y40" s="32" t="s">
        <v>31</v>
      </c>
      <c r="Z40" s="32">
        <v>0</v>
      </c>
      <c r="AA40" s="32" t="s">
        <v>31</v>
      </c>
      <c r="AB40" s="32" t="s">
        <v>31</v>
      </c>
      <c r="AC40" s="32">
        <v>0</v>
      </c>
      <c r="AD40" s="32" t="s">
        <v>31</v>
      </c>
      <c r="AE40" s="32" t="s">
        <v>31</v>
      </c>
      <c r="AF40" s="32">
        <v>0</v>
      </c>
      <c r="AG40" s="32" t="s">
        <v>31</v>
      </c>
      <c r="AH40" s="32" t="s">
        <v>31</v>
      </c>
      <c r="AI40" s="32">
        <v>0</v>
      </c>
      <c r="AJ40" s="32" t="s">
        <v>31</v>
      </c>
      <c r="AK40" s="32" t="s">
        <v>31</v>
      </c>
      <c r="AL40" s="32">
        <v>0</v>
      </c>
      <c r="AM40" s="32" t="s">
        <v>31</v>
      </c>
      <c r="AN40" s="32" t="s">
        <v>31</v>
      </c>
      <c r="AO40" s="32">
        <v>0</v>
      </c>
      <c r="AP40" s="32" t="s">
        <v>31</v>
      </c>
      <c r="AQ40" s="32" t="s">
        <v>31</v>
      </c>
      <c r="AR40" s="32">
        <v>0</v>
      </c>
      <c r="AS40" s="32" t="s">
        <v>31</v>
      </c>
      <c r="AT40" s="32" t="s">
        <v>31</v>
      </c>
      <c r="AU40" s="32">
        <v>0</v>
      </c>
      <c r="AV40" s="32" t="s">
        <v>31</v>
      </c>
      <c r="AW40" s="33">
        <v>45427</v>
      </c>
    </row>
    <row r="41" spans="1:49" s="34" customFormat="1" ht="32.25" customHeight="1">
      <c r="A41" s="32">
        <v>35</v>
      </c>
      <c r="B41" s="39" t="s">
        <v>193</v>
      </c>
      <c r="C41" s="39" t="s">
        <v>37</v>
      </c>
      <c r="D41" s="39" t="s">
        <v>38</v>
      </c>
      <c r="E41" s="39" t="s">
        <v>38</v>
      </c>
      <c r="F41" s="39" t="s">
        <v>38</v>
      </c>
      <c r="G41" s="39" t="s">
        <v>181</v>
      </c>
      <c r="H41" s="39" t="s">
        <v>194</v>
      </c>
      <c r="I41" s="39" t="s">
        <v>195</v>
      </c>
      <c r="J41" s="39" t="s">
        <v>196</v>
      </c>
      <c r="K41" s="39" t="s">
        <v>197</v>
      </c>
      <c r="L41" s="102">
        <f t="shared" si="0"/>
        <v>2835.6</v>
      </c>
      <c r="M41" s="103">
        <v>1417.8</v>
      </c>
      <c r="N41" s="103">
        <f t="shared" si="1"/>
        <v>1417.8</v>
      </c>
      <c r="O41" s="103">
        <v>0</v>
      </c>
      <c r="P41" s="103">
        <v>0</v>
      </c>
      <c r="Q41" s="31">
        <v>0</v>
      </c>
      <c r="R41" s="29">
        <f t="shared" si="2"/>
        <v>0</v>
      </c>
      <c r="S41" s="31">
        <v>0</v>
      </c>
      <c r="T41" s="32">
        <v>0</v>
      </c>
      <c r="U41" s="32" t="s">
        <v>31</v>
      </c>
      <c r="V41" s="32" t="s">
        <v>31</v>
      </c>
      <c r="W41" s="32">
        <v>0</v>
      </c>
      <c r="X41" s="32" t="s">
        <v>31</v>
      </c>
      <c r="Y41" s="32" t="s">
        <v>31</v>
      </c>
      <c r="Z41" s="32">
        <v>0</v>
      </c>
      <c r="AA41" s="32" t="s">
        <v>31</v>
      </c>
      <c r="AB41" s="32" t="s">
        <v>31</v>
      </c>
      <c r="AC41" s="32">
        <v>0</v>
      </c>
      <c r="AD41" s="32" t="s">
        <v>31</v>
      </c>
      <c r="AE41" s="32" t="s">
        <v>31</v>
      </c>
      <c r="AF41" s="32">
        <v>0</v>
      </c>
      <c r="AG41" s="32" t="s">
        <v>31</v>
      </c>
      <c r="AH41" s="32" t="s">
        <v>31</v>
      </c>
      <c r="AI41" s="32">
        <v>0</v>
      </c>
      <c r="AJ41" s="32" t="s">
        <v>31</v>
      </c>
      <c r="AK41" s="32" t="s">
        <v>31</v>
      </c>
      <c r="AL41" s="32">
        <v>0</v>
      </c>
      <c r="AM41" s="32" t="s">
        <v>31</v>
      </c>
      <c r="AN41" s="32" t="s">
        <v>31</v>
      </c>
      <c r="AO41" s="32">
        <v>0</v>
      </c>
      <c r="AP41" s="32" t="s">
        <v>31</v>
      </c>
      <c r="AQ41" s="32" t="s">
        <v>31</v>
      </c>
      <c r="AR41" s="32">
        <v>0</v>
      </c>
      <c r="AS41" s="32" t="s">
        <v>31</v>
      </c>
      <c r="AT41" s="32" t="s">
        <v>31</v>
      </c>
      <c r="AU41" s="32">
        <v>0</v>
      </c>
      <c r="AV41" s="32" t="s">
        <v>31</v>
      </c>
      <c r="AW41" s="33">
        <v>45427</v>
      </c>
    </row>
    <row r="42" spans="1:49" s="34" customFormat="1" ht="32.25" customHeight="1">
      <c r="A42" s="32">
        <v>36</v>
      </c>
      <c r="B42" s="39" t="s">
        <v>198</v>
      </c>
      <c r="C42" s="39" t="s">
        <v>37</v>
      </c>
      <c r="D42" s="39" t="s">
        <v>38</v>
      </c>
      <c r="E42" s="39" t="s">
        <v>38</v>
      </c>
      <c r="F42" s="39" t="s">
        <v>38</v>
      </c>
      <c r="G42" s="39" t="s">
        <v>181</v>
      </c>
      <c r="H42" s="39" t="s">
        <v>170</v>
      </c>
      <c r="I42" s="39" t="s">
        <v>89</v>
      </c>
      <c r="J42" s="39" t="s">
        <v>143</v>
      </c>
      <c r="K42" s="39" t="s">
        <v>199</v>
      </c>
      <c r="L42" s="102">
        <f t="shared" si="0"/>
        <v>6891.9</v>
      </c>
      <c r="M42" s="103">
        <v>3445.95</v>
      </c>
      <c r="N42" s="103">
        <f t="shared" si="1"/>
        <v>3445.95</v>
      </c>
      <c r="O42" s="103">
        <v>0</v>
      </c>
      <c r="P42" s="103">
        <v>0</v>
      </c>
      <c r="Q42" s="31">
        <v>0</v>
      </c>
      <c r="R42" s="29">
        <f t="shared" si="2"/>
        <v>0</v>
      </c>
      <c r="S42" s="31">
        <v>0</v>
      </c>
      <c r="T42" s="32">
        <v>0</v>
      </c>
      <c r="U42" s="32" t="s">
        <v>31</v>
      </c>
      <c r="V42" s="32" t="s">
        <v>31</v>
      </c>
      <c r="W42" s="32">
        <v>0</v>
      </c>
      <c r="X42" s="32" t="s">
        <v>31</v>
      </c>
      <c r="Y42" s="32" t="s">
        <v>31</v>
      </c>
      <c r="Z42" s="32">
        <v>0</v>
      </c>
      <c r="AA42" s="32" t="s">
        <v>31</v>
      </c>
      <c r="AB42" s="32" t="s">
        <v>31</v>
      </c>
      <c r="AC42" s="32">
        <v>0</v>
      </c>
      <c r="AD42" s="32" t="s">
        <v>31</v>
      </c>
      <c r="AE42" s="32" t="s">
        <v>31</v>
      </c>
      <c r="AF42" s="32">
        <v>0</v>
      </c>
      <c r="AG42" s="32" t="s">
        <v>31</v>
      </c>
      <c r="AH42" s="32" t="s">
        <v>31</v>
      </c>
      <c r="AI42" s="32">
        <v>0</v>
      </c>
      <c r="AJ42" s="32" t="s">
        <v>31</v>
      </c>
      <c r="AK42" s="32" t="s">
        <v>31</v>
      </c>
      <c r="AL42" s="32">
        <v>0</v>
      </c>
      <c r="AM42" s="32" t="s">
        <v>31</v>
      </c>
      <c r="AN42" s="32" t="s">
        <v>31</v>
      </c>
      <c r="AO42" s="32">
        <v>0</v>
      </c>
      <c r="AP42" s="32" t="s">
        <v>31</v>
      </c>
      <c r="AQ42" s="32" t="s">
        <v>31</v>
      </c>
      <c r="AR42" s="32">
        <v>0</v>
      </c>
      <c r="AS42" s="32" t="s">
        <v>31</v>
      </c>
      <c r="AT42" s="32" t="s">
        <v>31</v>
      </c>
      <c r="AU42" s="32">
        <v>0</v>
      </c>
      <c r="AV42" s="32" t="s">
        <v>31</v>
      </c>
      <c r="AW42" s="33">
        <v>45427</v>
      </c>
    </row>
    <row r="43" spans="1:49" s="34" customFormat="1" ht="32.25" customHeight="1">
      <c r="A43" s="32">
        <v>37</v>
      </c>
      <c r="B43" s="39" t="s">
        <v>200</v>
      </c>
      <c r="C43" s="39" t="s">
        <v>37</v>
      </c>
      <c r="D43" s="39" t="s">
        <v>38</v>
      </c>
      <c r="E43" s="39" t="s">
        <v>38</v>
      </c>
      <c r="F43" s="39" t="s">
        <v>38</v>
      </c>
      <c r="G43" s="39" t="s">
        <v>181</v>
      </c>
      <c r="H43" s="39" t="s">
        <v>201</v>
      </c>
      <c r="I43" s="39" t="s">
        <v>202</v>
      </c>
      <c r="J43" s="39" t="s">
        <v>66</v>
      </c>
      <c r="K43" s="39" t="s">
        <v>203</v>
      </c>
      <c r="L43" s="102">
        <f t="shared" si="0"/>
        <v>5163.3</v>
      </c>
      <c r="M43" s="103">
        <v>2581.65</v>
      </c>
      <c r="N43" s="103">
        <f t="shared" si="1"/>
        <v>2581.65</v>
      </c>
      <c r="O43" s="103">
        <v>0</v>
      </c>
      <c r="P43" s="103">
        <v>0</v>
      </c>
      <c r="Q43" s="31">
        <v>0</v>
      </c>
      <c r="R43" s="29">
        <f t="shared" si="2"/>
        <v>0</v>
      </c>
      <c r="S43" s="31">
        <v>0</v>
      </c>
      <c r="T43" s="32">
        <v>0</v>
      </c>
      <c r="U43" s="32" t="s">
        <v>31</v>
      </c>
      <c r="V43" s="32" t="s">
        <v>31</v>
      </c>
      <c r="W43" s="32">
        <v>0</v>
      </c>
      <c r="X43" s="32" t="s">
        <v>31</v>
      </c>
      <c r="Y43" s="32" t="s">
        <v>31</v>
      </c>
      <c r="Z43" s="32">
        <v>0</v>
      </c>
      <c r="AA43" s="32" t="s">
        <v>31</v>
      </c>
      <c r="AB43" s="32" t="s">
        <v>31</v>
      </c>
      <c r="AC43" s="32">
        <v>0</v>
      </c>
      <c r="AD43" s="32" t="s">
        <v>31</v>
      </c>
      <c r="AE43" s="32" t="s">
        <v>31</v>
      </c>
      <c r="AF43" s="32">
        <v>0</v>
      </c>
      <c r="AG43" s="32" t="s">
        <v>31</v>
      </c>
      <c r="AH43" s="32" t="s">
        <v>31</v>
      </c>
      <c r="AI43" s="32">
        <v>0</v>
      </c>
      <c r="AJ43" s="32" t="s">
        <v>31</v>
      </c>
      <c r="AK43" s="32" t="s">
        <v>31</v>
      </c>
      <c r="AL43" s="32">
        <v>0</v>
      </c>
      <c r="AM43" s="32" t="s">
        <v>31</v>
      </c>
      <c r="AN43" s="32" t="s">
        <v>31</v>
      </c>
      <c r="AO43" s="32">
        <v>0</v>
      </c>
      <c r="AP43" s="32" t="s">
        <v>31</v>
      </c>
      <c r="AQ43" s="32" t="s">
        <v>31</v>
      </c>
      <c r="AR43" s="32">
        <v>0</v>
      </c>
      <c r="AS43" s="32" t="s">
        <v>31</v>
      </c>
      <c r="AT43" s="32" t="s">
        <v>31</v>
      </c>
      <c r="AU43" s="32">
        <v>0</v>
      </c>
      <c r="AV43" s="32" t="s">
        <v>31</v>
      </c>
      <c r="AW43" s="33">
        <v>45427</v>
      </c>
    </row>
    <row r="44" spans="1:49" s="34" customFormat="1" ht="32.25" customHeight="1">
      <c r="A44" s="32">
        <v>38</v>
      </c>
      <c r="B44" s="39" t="s">
        <v>204</v>
      </c>
      <c r="C44" s="39" t="s">
        <v>37</v>
      </c>
      <c r="D44" s="39" t="s">
        <v>38</v>
      </c>
      <c r="E44" s="39" t="s">
        <v>38</v>
      </c>
      <c r="F44" s="39" t="s">
        <v>38</v>
      </c>
      <c r="G44" s="39" t="s">
        <v>181</v>
      </c>
      <c r="H44" s="39" t="s">
        <v>205</v>
      </c>
      <c r="I44" s="39" t="s">
        <v>42</v>
      </c>
      <c r="J44" s="39" t="s">
        <v>109</v>
      </c>
      <c r="K44" s="39" t="s">
        <v>206</v>
      </c>
      <c r="L44" s="102">
        <f t="shared" si="0"/>
        <v>13791.3</v>
      </c>
      <c r="M44" s="103">
        <v>6895.65</v>
      </c>
      <c r="N44" s="103">
        <f t="shared" si="1"/>
        <v>6895.65</v>
      </c>
      <c r="O44" s="103">
        <v>0</v>
      </c>
      <c r="P44" s="103">
        <v>0</v>
      </c>
      <c r="Q44" s="31">
        <v>0</v>
      </c>
      <c r="R44" s="29">
        <f t="shared" si="2"/>
        <v>0</v>
      </c>
      <c r="S44" s="31">
        <v>0</v>
      </c>
      <c r="T44" s="32">
        <v>0</v>
      </c>
      <c r="U44" s="32" t="s">
        <v>31</v>
      </c>
      <c r="V44" s="32" t="s">
        <v>31</v>
      </c>
      <c r="W44" s="32">
        <v>0</v>
      </c>
      <c r="X44" s="32" t="s">
        <v>31</v>
      </c>
      <c r="Y44" s="32" t="s">
        <v>31</v>
      </c>
      <c r="Z44" s="32">
        <v>0</v>
      </c>
      <c r="AA44" s="32" t="s">
        <v>31</v>
      </c>
      <c r="AB44" s="32" t="s">
        <v>31</v>
      </c>
      <c r="AC44" s="32">
        <v>0</v>
      </c>
      <c r="AD44" s="32" t="s">
        <v>31</v>
      </c>
      <c r="AE44" s="32" t="s">
        <v>31</v>
      </c>
      <c r="AF44" s="32">
        <v>0</v>
      </c>
      <c r="AG44" s="32" t="s">
        <v>31</v>
      </c>
      <c r="AH44" s="32" t="s">
        <v>31</v>
      </c>
      <c r="AI44" s="32">
        <v>0</v>
      </c>
      <c r="AJ44" s="32" t="s">
        <v>31</v>
      </c>
      <c r="AK44" s="32" t="s">
        <v>31</v>
      </c>
      <c r="AL44" s="32">
        <v>0</v>
      </c>
      <c r="AM44" s="32" t="s">
        <v>31</v>
      </c>
      <c r="AN44" s="32" t="s">
        <v>31</v>
      </c>
      <c r="AO44" s="32">
        <v>0</v>
      </c>
      <c r="AP44" s="32" t="s">
        <v>31</v>
      </c>
      <c r="AQ44" s="32" t="s">
        <v>31</v>
      </c>
      <c r="AR44" s="32">
        <v>0</v>
      </c>
      <c r="AS44" s="32" t="s">
        <v>31</v>
      </c>
      <c r="AT44" s="32" t="s">
        <v>31</v>
      </c>
      <c r="AU44" s="32">
        <v>0</v>
      </c>
      <c r="AV44" s="32" t="s">
        <v>31</v>
      </c>
      <c r="AW44" s="33">
        <v>45427</v>
      </c>
    </row>
    <row r="45" spans="1:49" s="34" customFormat="1" ht="32.25" customHeight="1">
      <c r="A45" s="32">
        <v>39</v>
      </c>
      <c r="B45" s="39" t="s">
        <v>207</v>
      </c>
      <c r="C45" s="39" t="s">
        <v>37</v>
      </c>
      <c r="D45" s="39" t="s">
        <v>38</v>
      </c>
      <c r="E45" s="39" t="s">
        <v>38</v>
      </c>
      <c r="F45" s="39" t="s">
        <v>38</v>
      </c>
      <c r="G45" s="39" t="s">
        <v>181</v>
      </c>
      <c r="H45" s="39" t="s">
        <v>208</v>
      </c>
      <c r="I45" s="39" t="s">
        <v>71</v>
      </c>
      <c r="J45" s="39" t="s">
        <v>209</v>
      </c>
      <c r="K45" s="39" t="s">
        <v>210</v>
      </c>
      <c r="L45" s="102">
        <f t="shared" si="0"/>
        <v>2747.4</v>
      </c>
      <c r="M45" s="103">
        <v>1373.7</v>
      </c>
      <c r="N45" s="103">
        <f t="shared" si="1"/>
        <v>1373.7</v>
      </c>
      <c r="O45" s="103">
        <v>0</v>
      </c>
      <c r="P45" s="103">
        <v>0</v>
      </c>
      <c r="Q45" s="31">
        <v>0</v>
      </c>
      <c r="R45" s="29">
        <f t="shared" si="2"/>
        <v>0</v>
      </c>
      <c r="S45" s="31">
        <v>0</v>
      </c>
      <c r="T45" s="32">
        <v>0</v>
      </c>
      <c r="U45" s="32" t="s">
        <v>31</v>
      </c>
      <c r="V45" s="32" t="s">
        <v>31</v>
      </c>
      <c r="W45" s="32">
        <v>0</v>
      </c>
      <c r="X45" s="32" t="s">
        <v>31</v>
      </c>
      <c r="Y45" s="32" t="s">
        <v>31</v>
      </c>
      <c r="Z45" s="32">
        <v>0</v>
      </c>
      <c r="AA45" s="32" t="s">
        <v>31</v>
      </c>
      <c r="AB45" s="32" t="s">
        <v>31</v>
      </c>
      <c r="AC45" s="32">
        <v>0</v>
      </c>
      <c r="AD45" s="32" t="s">
        <v>31</v>
      </c>
      <c r="AE45" s="32" t="s">
        <v>31</v>
      </c>
      <c r="AF45" s="32">
        <v>0</v>
      </c>
      <c r="AG45" s="32" t="s">
        <v>31</v>
      </c>
      <c r="AH45" s="32" t="s">
        <v>31</v>
      </c>
      <c r="AI45" s="32">
        <v>0</v>
      </c>
      <c r="AJ45" s="32" t="s">
        <v>31</v>
      </c>
      <c r="AK45" s="32" t="s">
        <v>31</v>
      </c>
      <c r="AL45" s="32">
        <v>0</v>
      </c>
      <c r="AM45" s="32" t="s">
        <v>31</v>
      </c>
      <c r="AN45" s="32" t="s">
        <v>31</v>
      </c>
      <c r="AO45" s="32">
        <v>0</v>
      </c>
      <c r="AP45" s="32" t="s">
        <v>31</v>
      </c>
      <c r="AQ45" s="32" t="s">
        <v>31</v>
      </c>
      <c r="AR45" s="32">
        <v>0</v>
      </c>
      <c r="AS45" s="32" t="s">
        <v>31</v>
      </c>
      <c r="AT45" s="32" t="s">
        <v>31</v>
      </c>
      <c r="AU45" s="32">
        <v>0</v>
      </c>
      <c r="AV45" s="32" t="s">
        <v>31</v>
      </c>
      <c r="AW45" s="33">
        <v>45427</v>
      </c>
    </row>
    <row r="46" spans="1:49" s="34" customFormat="1" ht="32.25" customHeight="1">
      <c r="A46" s="32">
        <v>40</v>
      </c>
      <c r="B46" s="39" t="s">
        <v>211</v>
      </c>
      <c r="C46" s="39" t="s">
        <v>37</v>
      </c>
      <c r="D46" s="39" t="s">
        <v>38</v>
      </c>
      <c r="E46" s="39" t="s">
        <v>38</v>
      </c>
      <c r="F46" s="39" t="s">
        <v>38</v>
      </c>
      <c r="G46" s="39" t="s">
        <v>181</v>
      </c>
      <c r="H46" s="39" t="s">
        <v>212</v>
      </c>
      <c r="I46" s="39" t="s">
        <v>53</v>
      </c>
      <c r="J46" s="39" t="s">
        <v>213</v>
      </c>
      <c r="K46" s="39" t="s">
        <v>214</v>
      </c>
      <c r="L46" s="102">
        <f t="shared" si="0"/>
        <v>2845.8</v>
      </c>
      <c r="M46" s="103">
        <v>1422.9</v>
      </c>
      <c r="N46" s="103">
        <f t="shared" si="1"/>
        <v>1422.9</v>
      </c>
      <c r="O46" s="103">
        <v>0</v>
      </c>
      <c r="P46" s="103">
        <v>0</v>
      </c>
      <c r="Q46" s="31">
        <v>0</v>
      </c>
      <c r="R46" s="29">
        <f t="shared" si="2"/>
        <v>0</v>
      </c>
      <c r="S46" s="31">
        <v>0</v>
      </c>
      <c r="T46" s="32">
        <v>0</v>
      </c>
      <c r="U46" s="32" t="s">
        <v>31</v>
      </c>
      <c r="V46" s="32" t="s">
        <v>31</v>
      </c>
      <c r="W46" s="32">
        <v>0</v>
      </c>
      <c r="X46" s="32" t="s">
        <v>31</v>
      </c>
      <c r="Y46" s="32" t="s">
        <v>31</v>
      </c>
      <c r="Z46" s="32">
        <v>0</v>
      </c>
      <c r="AA46" s="32" t="s">
        <v>31</v>
      </c>
      <c r="AB46" s="32" t="s">
        <v>31</v>
      </c>
      <c r="AC46" s="32">
        <v>0</v>
      </c>
      <c r="AD46" s="32" t="s">
        <v>31</v>
      </c>
      <c r="AE46" s="32" t="s">
        <v>31</v>
      </c>
      <c r="AF46" s="32">
        <v>0</v>
      </c>
      <c r="AG46" s="32" t="s">
        <v>31</v>
      </c>
      <c r="AH46" s="32" t="s">
        <v>31</v>
      </c>
      <c r="AI46" s="32">
        <v>0</v>
      </c>
      <c r="AJ46" s="32" t="s">
        <v>31</v>
      </c>
      <c r="AK46" s="32" t="s">
        <v>31</v>
      </c>
      <c r="AL46" s="32">
        <v>0</v>
      </c>
      <c r="AM46" s="32" t="s">
        <v>31</v>
      </c>
      <c r="AN46" s="32" t="s">
        <v>31</v>
      </c>
      <c r="AO46" s="32">
        <v>0</v>
      </c>
      <c r="AP46" s="32" t="s">
        <v>31</v>
      </c>
      <c r="AQ46" s="32" t="s">
        <v>31</v>
      </c>
      <c r="AR46" s="32">
        <v>0</v>
      </c>
      <c r="AS46" s="32" t="s">
        <v>31</v>
      </c>
      <c r="AT46" s="32" t="s">
        <v>31</v>
      </c>
      <c r="AU46" s="32">
        <v>0</v>
      </c>
      <c r="AV46" s="32" t="s">
        <v>31</v>
      </c>
      <c r="AW46" s="33">
        <v>45427</v>
      </c>
    </row>
    <row r="47" spans="1:49" s="34" customFormat="1" ht="32.25" customHeight="1">
      <c r="A47" s="32">
        <v>41</v>
      </c>
      <c r="B47" s="39" t="s">
        <v>215</v>
      </c>
      <c r="C47" s="39" t="s">
        <v>37</v>
      </c>
      <c r="D47" s="39" t="s">
        <v>38</v>
      </c>
      <c r="E47" s="39" t="s">
        <v>38</v>
      </c>
      <c r="F47" s="39" t="s">
        <v>38</v>
      </c>
      <c r="G47" s="39" t="s">
        <v>181</v>
      </c>
      <c r="H47" s="39" t="s">
        <v>216</v>
      </c>
      <c r="I47" s="39" t="s">
        <v>47</v>
      </c>
      <c r="J47" s="39" t="s">
        <v>53</v>
      </c>
      <c r="K47" s="39" t="s">
        <v>217</v>
      </c>
      <c r="L47" s="102">
        <f t="shared" si="0"/>
        <v>6303.9</v>
      </c>
      <c r="M47" s="103">
        <v>3151.95</v>
      </c>
      <c r="N47" s="103">
        <f t="shared" si="1"/>
        <v>3151.95</v>
      </c>
      <c r="O47" s="103">
        <v>0</v>
      </c>
      <c r="P47" s="103">
        <v>0</v>
      </c>
      <c r="Q47" s="31">
        <v>0</v>
      </c>
      <c r="R47" s="29">
        <f t="shared" si="2"/>
        <v>0</v>
      </c>
      <c r="S47" s="31">
        <v>0</v>
      </c>
      <c r="T47" s="32">
        <v>0</v>
      </c>
      <c r="U47" s="32" t="s">
        <v>31</v>
      </c>
      <c r="V47" s="32" t="s">
        <v>31</v>
      </c>
      <c r="W47" s="32">
        <v>0</v>
      </c>
      <c r="X47" s="32" t="s">
        <v>31</v>
      </c>
      <c r="Y47" s="32" t="s">
        <v>31</v>
      </c>
      <c r="Z47" s="32">
        <v>0</v>
      </c>
      <c r="AA47" s="32" t="s">
        <v>31</v>
      </c>
      <c r="AB47" s="32" t="s">
        <v>31</v>
      </c>
      <c r="AC47" s="32">
        <v>0</v>
      </c>
      <c r="AD47" s="32" t="s">
        <v>31</v>
      </c>
      <c r="AE47" s="32" t="s">
        <v>31</v>
      </c>
      <c r="AF47" s="32">
        <v>0</v>
      </c>
      <c r="AG47" s="32" t="s">
        <v>31</v>
      </c>
      <c r="AH47" s="32" t="s">
        <v>31</v>
      </c>
      <c r="AI47" s="32">
        <v>0</v>
      </c>
      <c r="AJ47" s="32" t="s">
        <v>31</v>
      </c>
      <c r="AK47" s="32" t="s">
        <v>31</v>
      </c>
      <c r="AL47" s="32">
        <v>0</v>
      </c>
      <c r="AM47" s="32" t="s">
        <v>31</v>
      </c>
      <c r="AN47" s="32" t="s">
        <v>31</v>
      </c>
      <c r="AO47" s="32">
        <v>0</v>
      </c>
      <c r="AP47" s="32" t="s">
        <v>31</v>
      </c>
      <c r="AQ47" s="32" t="s">
        <v>31</v>
      </c>
      <c r="AR47" s="32">
        <v>0</v>
      </c>
      <c r="AS47" s="32" t="s">
        <v>31</v>
      </c>
      <c r="AT47" s="32" t="s">
        <v>31</v>
      </c>
      <c r="AU47" s="32">
        <v>0</v>
      </c>
      <c r="AV47" s="32" t="s">
        <v>31</v>
      </c>
      <c r="AW47" s="33">
        <v>45427</v>
      </c>
    </row>
    <row r="48" spans="1:49" s="34" customFormat="1" ht="32.25" customHeight="1">
      <c r="A48" s="32">
        <v>42</v>
      </c>
      <c r="B48" s="39" t="s">
        <v>218</v>
      </c>
      <c r="C48" s="39" t="s">
        <v>37</v>
      </c>
      <c r="D48" s="39" t="s">
        <v>38</v>
      </c>
      <c r="E48" s="39" t="s">
        <v>38</v>
      </c>
      <c r="F48" s="39" t="s">
        <v>38</v>
      </c>
      <c r="G48" s="39" t="s">
        <v>181</v>
      </c>
      <c r="H48" s="39" t="s">
        <v>205</v>
      </c>
      <c r="I48" s="39" t="s">
        <v>219</v>
      </c>
      <c r="J48" s="39" t="s">
        <v>220</v>
      </c>
      <c r="K48" s="39" t="s">
        <v>221</v>
      </c>
      <c r="L48" s="102">
        <f t="shared" si="0"/>
        <v>8599.7999999999993</v>
      </c>
      <c r="M48" s="103">
        <v>4299.8999999999996</v>
      </c>
      <c r="N48" s="103">
        <f t="shared" si="1"/>
        <v>4299.8999999999996</v>
      </c>
      <c r="O48" s="103">
        <v>0</v>
      </c>
      <c r="P48" s="103">
        <v>0</v>
      </c>
      <c r="Q48" s="31">
        <v>0</v>
      </c>
      <c r="R48" s="29">
        <f t="shared" si="2"/>
        <v>0</v>
      </c>
      <c r="S48" s="31">
        <v>0</v>
      </c>
      <c r="T48" s="32">
        <v>0</v>
      </c>
      <c r="U48" s="32" t="s">
        <v>31</v>
      </c>
      <c r="V48" s="32" t="s">
        <v>31</v>
      </c>
      <c r="W48" s="32">
        <v>0</v>
      </c>
      <c r="X48" s="32" t="s">
        <v>31</v>
      </c>
      <c r="Y48" s="32" t="s">
        <v>31</v>
      </c>
      <c r="Z48" s="32">
        <v>0</v>
      </c>
      <c r="AA48" s="32" t="s">
        <v>31</v>
      </c>
      <c r="AB48" s="32" t="s">
        <v>31</v>
      </c>
      <c r="AC48" s="32">
        <v>0</v>
      </c>
      <c r="AD48" s="32" t="s">
        <v>31</v>
      </c>
      <c r="AE48" s="32" t="s">
        <v>31</v>
      </c>
      <c r="AF48" s="32">
        <v>0</v>
      </c>
      <c r="AG48" s="32" t="s">
        <v>31</v>
      </c>
      <c r="AH48" s="32" t="s">
        <v>31</v>
      </c>
      <c r="AI48" s="32">
        <v>0</v>
      </c>
      <c r="AJ48" s="32" t="s">
        <v>31</v>
      </c>
      <c r="AK48" s="32" t="s">
        <v>31</v>
      </c>
      <c r="AL48" s="32">
        <v>0</v>
      </c>
      <c r="AM48" s="32" t="s">
        <v>31</v>
      </c>
      <c r="AN48" s="32" t="s">
        <v>31</v>
      </c>
      <c r="AO48" s="32">
        <v>0</v>
      </c>
      <c r="AP48" s="32" t="s">
        <v>31</v>
      </c>
      <c r="AQ48" s="32" t="s">
        <v>31</v>
      </c>
      <c r="AR48" s="32">
        <v>0</v>
      </c>
      <c r="AS48" s="32" t="s">
        <v>31</v>
      </c>
      <c r="AT48" s="32" t="s">
        <v>31</v>
      </c>
      <c r="AU48" s="32">
        <v>0</v>
      </c>
      <c r="AV48" s="32" t="s">
        <v>31</v>
      </c>
      <c r="AW48" s="33">
        <v>45427</v>
      </c>
    </row>
    <row r="49" spans="1:49" s="34" customFormat="1" ht="32.25" customHeight="1">
      <c r="A49" s="32">
        <v>43</v>
      </c>
      <c r="B49" s="39" t="s">
        <v>222</v>
      </c>
      <c r="C49" s="39" t="s">
        <v>37</v>
      </c>
      <c r="D49" s="39" t="s">
        <v>38</v>
      </c>
      <c r="E49" s="39" t="s">
        <v>38</v>
      </c>
      <c r="F49" s="39" t="s">
        <v>38</v>
      </c>
      <c r="G49" s="39" t="s">
        <v>181</v>
      </c>
      <c r="H49" s="39" t="s">
        <v>205</v>
      </c>
      <c r="I49" s="39" t="s">
        <v>71</v>
      </c>
      <c r="J49" s="39" t="s">
        <v>71</v>
      </c>
      <c r="K49" s="39" t="s">
        <v>223</v>
      </c>
      <c r="L49" s="102">
        <f t="shared" si="0"/>
        <v>3125.4</v>
      </c>
      <c r="M49" s="103">
        <v>1562.7</v>
      </c>
      <c r="N49" s="103">
        <f t="shared" si="1"/>
        <v>1562.7</v>
      </c>
      <c r="O49" s="103">
        <v>0</v>
      </c>
      <c r="P49" s="103">
        <v>0</v>
      </c>
      <c r="Q49" s="31">
        <v>0</v>
      </c>
      <c r="R49" s="29">
        <f t="shared" si="2"/>
        <v>0</v>
      </c>
      <c r="S49" s="31">
        <v>0</v>
      </c>
      <c r="T49" s="32">
        <v>0</v>
      </c>
      <c r="U49" s="32" t="s">
        <v>31</v>
      </c>
      <c r="V49" s="32" t="s">
        <v>31</v>
      </c>
      <c r="W49" s="32">
        <v>0</v>
      </c>
      <c r="X49" s="32" t="s">
        <v>31</v>
      </c>
      <c r="Y49" s="32" t="s">
        <v>31</v>
      </c>
      <c r="Z49" s="32">
        <v>0</v>
      </c>
      <c r="AA49" s="32" t="s">
        <v>31</v>
      </c>
      <c r="AB49" s="32" t="s">
        <v>31</v>
      </c>
      <c r="AC49" s="32">
        <v>0</v>
      </c>
      <c r="AD49" s="32" t="s">
        <v>31</v>
      </c>
      <c r="AE49" s="32" t="s">
        <v>31</v>
      </c>
      <c r="AF49" s="32">
        <v>0</v>
      </c>
      <c r="AG49" s="32" t="s">
        <v>31</v>
      </c>
      <c r="AH49" s="32" t="s">
        <v>31</v>
      </c>
      <c r="AI49" s="32">
        <v>0</v>
      </c>
      <c r="AJ49" s="32" t="s">
        <v>31</v>
      </c>
      <c r="AK49" s="32" t="s">
        <v>31</v>
      </c>
      <c r="AL49" s="32">
        <v>0</v>
      </c>
      <c r="AM49" s="32" t="s">
        <v>31</v>
      </c>
      <c r="AN49" s="32" t="s">
        <v>31</v>
      </c>
      <c r="AO49" s="32">
        <v>0</v>
      </c>
      <c r="AP49" s="32" t="s">
        <v>31</v>
      </c>
      <c r="AQ49" s="32" t="s">
        <v>31</v>
      </c>
      <c r="AR49" s="32">
        <v>0</v>
      </c>
      <c r="AS49" s="32" t="s">
        <v>31</v>
      </c>
      <c r="AT49" s="32" t="s">
        <v>31</v>
      </c>
      <c r="AU49" s="32">
        <v>0</v>
      </c>
      <c r="AV49" s="32" t="s">
        <v>31</v>
      </c>
      <c r="AW49" s="33">
        <v>45427</v>
      </c>
    </row>
    <row r="50" spans="1:49" s="34" customFormat="1" ht="32.25" customHeight="1">
      <c r="A50" s="32">
        <v>44</v>
      </c>
      <c r="B50" s="39" t="s">
        <v>224</v>
      </c>
      <c r="C50" s="39" t="s">
        <v>37</v>
      </c>
      <c r="D50" s="39" t="s">
        <v>38</v>
      </c>
      <c r="E50" s="39" t="s">
        <v>38</v>
      </c>
      <c r="F50" s="39" t="s">
        <v>38</v>
      </c>
      <c r="G50" s="39" t="s">
        <v>181</v>
      </c>
      <c r="H50" s="39" t="s">
        <v>225</v>
      </c>
      <c r="I50" s="39" t="s">
        <v>185</v>
      </c>
      <c r="J50" s="39" t="s">
        <v>226</v>
      </c>
      <c r="K50" s="39" t="s">
        <v>227</v>
      </c>
      <c r="L50" s="102">
        <f t="shared" si="0"/>
        <v>933.9</v>
      </c>
      <c r="M50" s="103">
        <v>466.95</v>
      </c>
      <c r="N50" s="103">
        <f t="shared" si="1"/>
        <v>466.95</v>
      </c>
      <c r="O50" s="103">
        <v>0</v>
      </c>
      <c r="P50" s="103">
        <v>0</v>
      </c>
      <c r="Q50" s="31">
        <v>0</v>
      </c>
      <c r="R50" s="29">
        <f t="shared" si="2"/>
        <v>0</v>
      </c>
      <c r="S50" s="31">
        <v>0</v>
      </c>
      <c r="T50" s="32">
        <v>0</v>
      </c>
      <c r="U50" s="32" t="s">
        <v>31</v>
      </c>
      <c r="V50" s="32" t="s">
        <v>31</v>
      </c>
      <c r="W50" s="32">
        <v>0</v>
      </c>
      <c r="X50" s="32" t="s">
        <v>31</v>
      </c>
      <c r="Y50" s="32" t="s">
        <v>31</v>
      </c>
      <c r="Z50" s="32">
        <v>0</v>
      </c>
      <c r="AA50" s="32" t="s">
        <v>31</v>
      </c>
      <c r="AB50" s="32" t="s">
        <v>31</v>
      </c>
      <c r="AC50" s="32">
        <v>0</v>
      </c>
      <c r="AD50" s="32" t="s">
        <v>31</v>
      </c>
      <c r="AE50" s="32" t="s">
        <v>31</v>
      </c>
      <c r="AF50" s="32">
        <v>0</v>
      </c>
      <c r="AG50" s="32" t="s">
        <v>31</v>
      </c>
      <c r="AH50" s="32" t="s">
        <v>31</v>
      </c>
      <c r="AI50" s="32">
        <v>0</v>
      </c>
      <c r="AJ50" s="32" t="s">
        <v>31</v>
      </c>
      <c r="AK50" s="32" t="s">
        <v>31</v>
      </c>
      <c r="AL50" s="32">
        <v>0</v>
      </c>
      <c r="AM50" s="32" t="s">
        <v>31</v>
      </c>
      <c r="AN50" s="32" t="s">
        <v>31</v>
      </c>
      <c r="AO50" s="32">
        <v>0</v>
      </c>
      <c r="AP50" s="32" t="s">
        <v>31</v>
      </c>
      <c r="AQ50" s="32" t="s">
        <v>31</v>
      </c>
      <c r="AR50" s="32">
        <v>0</v>
      </c>
      <c r="AS50" s="32" t="s">
        <v>31</v>
      </c>
      <c r="AT50" s="32" t="s">
        <v>31</v>
      </c>
      <c r="AU50" s="32">
        <v>0</v>
      </c>
      <c r="AV50" s="32" t="s">
        <v>31</v>
      </c>
      <c r="AW50" s="33">
        <v>45427</v>
      </c>
    </row>
    <row r="51" spans="1:49" s="34" customFormat="1" ht="32.25" customHeight="1">
      <c r="A51" s="32">
        <v>45</v>
      </c>
      <c r="B51" s="39">
        <v>90215730</v>
      </c>
      <c r="C51" s="39" t="s">
        <v>37</v>
      </c>
      <c r="D51" s="39" t="s">
        <v>38</v>
      </c>
      <c r="E51" s="39" t="s">
        <v>38</v>
      </c>
      <c r="F51" s="39" t="s">
        <v>38</v>
      </c>
      <c r="G51" s="39" t="s">
        <v>181</v>
      </c>
      <c r="H51" s="39" t="s">
        <v>228</v>
      </c>
      <c r="I51" s="39" t="s">
        <v>229</v>
      </c>
      <c r="J51" s="39" t="s">
        <v>230</v>
      </c>
      <c r="K51" s="39" t="s">
        <v>231</v>
      </c>
      <c r="L51" s="102">
        <f t="shared" si="0"/>
        <v>3249.3</v>
      </c>
      <c r="M51" s="103">
        <v>1624.65</v>
      </c>
      <c r="N51" s="103">
        <f t="shared" si="1"/>
        <v>1624.65</v>
      </c>
      <c r="O51" s="103">
        <v>0</v>
      </c>
      <c r="P51" s="103">
        <v>0</v>
      </c>
      <c r="Q51" s="31">
        <v>0</v>
      </c>
      <c r="R51" s="29">
        <f t="shared" si="2"/>
        <v>0</v>
      </c>
      <c r="S51" s="31">
        <v>0</v>
      </c>
      <c r="T51" s="32">
        <v>0</v>
      </c>
      <c r="U51" s="32" t="s">
        <v>31</v>
      </c>
      <c r="V51" s="32" t="s">
        <v>31</v>
      </c>
      <c r="W51" s="32">
        <v>0</v>
      </c>
      <c r="X51" s="32" t="s">
        <v>31</v>
      </c>
      <c r="Y51" s="32" t="s">
        <v>31</v>
      </c>
      <c r="Z51" s="32">
        <v>0</v>
      </c>
      <c r="AA51" s="32" t="s">
        <v>31</v>
      </c>
      <c r="AB51" s="32" t="s">
        <v>31</v>
      </c>
      <c r="AC51" s="32">
        <v>0</v>
      </c>
      <c r="AD51" s="32" t="s">
        <v>31</v>
      </c>
      <c r="AE51" s="32" t="s">
        <v>31</v>
      </c>
      <c r="AF51" s="32">
        <v>0</v>
      </c>
      <c r="AG51" s="32" t="s">
        <v>31</v>
      </c>
      <c r="AH51" s="32" t="s">
        <v>31</v>
      </c>
      <c r="AI51" s="32">
        <v>0</v>
      </c>
      <c r="AJ51" s="32" t="s">
        <v>31</v>
      </c>
      <c r="AK51" s="32" t="s">
        <v>31</v>
      </c>
      <c r="AL51" s="32">
        <v>0</v>
      </c>
      <c r="AM51" s="32" t="s">
        <v>31</v>
      </c>
      <c r="AN51" s="32" t="s">
        <v>31</v>
      </c>
      <c r="AO51" s="32">
        <v>0</v>
      </c>
      <c r="AP51" s="32" t="s">
        <v>31</v>
      </c>
      <c r="AQ51" s="32" t="s">
        <v>31</v>
      </c>
      <c r="AR51" s="32">
        <v>0</v>
      </c>
      <c r="AS51" s="32" t="s">
        <v>31</v>
      </c>
      <c r="AT51" s="32" t="s">
        <v>31</v>
      </c>
      <c r="AU51" s="32">
        <v>0</v>
      </c>
      <c r="AV51" s="32" t="s">
        <v>31</v>
      </c>
      <c r="AW51" s="33">
        <v>45427</v>
      </c>
    </row>
    <row r="52" spans="1:49" s="34" customFormat="1" ht="32.25" customHeight="1">
      <c r="A52" s="32">
        <v>46</v>
      </c>
      <c r="B52" s="39" t="s">
        <v>232</v>
      </c>
      <c r="C52" s="39" t="s">
        <v>37</v>
      </c>
      <c r="D52" s="39" t="s">
        <v>38</v>
      </c>
      <c r="E52" s="39" t="s">
        <v>38</v>
      </c>
      <c r="F52" s="39" t="s">
        <v>38</v>
      </c>
      <c r="G52" s="39" t="s">
        <v>181</v>
      </c>
      <c r="H52" s="39" t="s">
        <v>233</v>
      </c>
      <c r="I52" s="39" t="s">
        <v>234</v>
      </c>
      <c r="J52" s="39" t="s">
        <v>235</v>
      </c>
      <c r="K52" s="39" t="s">
        <v>236</v>
      </c>
      <c r="L52" s="102">
        <f t="shared" si="0"/>
        <v>4892.7</v>
      </c>
      <c r="M52" s="103">
        <v>2446.35</v>
      </c>
      <c r="N52" s="103">
        <f t="shared" si="1"/>
        <v>2446.35</v>
      </c>
      <c r="O52" s="103">
        <v>0</v>
      </c>
      <c r="P52" s="103">
        <v>0</v>
      </c>
      <c r="Q52" s="31">
        <v>0</v>
      </c>
      <c r="R52" s="29">
        <f t="shared" si="2"/>
        <v>0</v>
      </c>
      <c r="S52" s="31">
        <v>0</v>
      </c>
      <c r="T52" s="32">
        <v>0</v>
      </c>
      <c r="U52" s="32" t="s">
        <v>31</v>
      </c>
      <c r="V52" s="32" t="s">
        <v>31</v>
      </c>
      <c r="W52" s="32">
        <v>0</v>
      </c>
      <c r="X52" s="32" t="s">
        <v>31</v>
      </c>
      <c r="Y52" s="32" t="s">
        <v>31</v>
      </c>
      <c r="Z52" s="32">
        <v>0</v>
      </c>
      <c r="AA52" s="32" t="s">
        <v>31</v>
      </c>
      <c r="AB52" s="32" t="s">
        <v>31</v>
      </c>
      <c r="AC52" s="32">
        <v>0</v>
      </c>
      <c r="AD52" s="32" t="s">
        <v>31</v>
      </c>
      <c r="AE52" s="32" t="s">
        <v>31</v>
      </c>
      <c r="AF52" s="32">
        <v>0</v>
      </c>
      <c r="AG52" s="32" t="s">
        <v>31</v>
      </c>
      <c r="AH52" s="32" t="s">
        <v>31</v>
      </c>
      <c r="AI52" s="32">
        <v>0</v>
      </c>
      <c r="AJ52" s="32" t="s">
        <v>31</v>
      </c>
      <c r="AK52" s="32" t="s">
        <v>31</v>
      </c>
      <c r="AL52" s="32">
        <v>0</v>
      </c>
      <c r="AM52" s="32" t="s">
        <v>31</v>
      </c>
      <c r="AN52" s="32" t="s">
        <v>31</v>
      </c>
      <c r="AO52" s="32">
        <v>0</v>
      </c>
      <c r="AP52" s="32" t="s">
        <v>31</v>
      </c>
      <c r="AQ52" s="32" t="s">
        <v>31</v>
      </c>
      <c r="AR52" s="32">
        <v>0</v>
      </c>
      <c r="AS52" s="32" t="s">
        <v>31</v>
      </c>
      <c r="AT52" s="32" t="s">
        <v>31</v>
      </c>
      <c r="AU52" s="32">
        <v>0</v>
      </c>
      <c r="AV52" s="32" t="s">
        <v>31</v>
      </c>
      <c r="AW52" s="33">
        <v>45427</v>
      </c>
    </row>
    <row r="53" spans="1:49" s="34" customFormat="1" ht="32.25" customHeight="1">
      <c r="A53" s="32">
        <v>47</v>
      </c>
      <c r="B53" s="39" t="s">
        <v>237</v>
      </c>
      <c r="C53" s="39" t="s">
        <v>37</v>
      </c>
      <c r="D53" s="39" t="s">
        <v>38</v>
      </c>
      <c r="E53" s="39" t="s">
        <v>38</v>
      </c>
      <c r="F53" s="39" t="s">
        <v>38</v>
      </c>
      <c r="G53" s="39" t="s">
        <v>181</v>
      </c>
      <c r="H53" s="39" t="s">
        <v>108</v>
      </c>
      <c r="I53" s="39" t="s">
        <v>238</v>
      </c>
      <c r="J53" s="39" t="s">
        <v>239</v>
      </c>
      <c r="K53" s="28" t="s">
        <v>240</v>
      </c>
      <c r="L53" s="102">
        <f t="shared" si="0"/>
        <v>6645</v>
      </c>
      <c r="M53" s="103">
        <v>3322.5</v>
      </c>
      <c r="N53" s="103">
        <f t="shared" si="1"/>
        <v>3322.5</v>
      </c>
      <c r="O53" s="103">
        <v>0</v>
      </c>
      <c r="P53" s="103">
        <v>0</v>
      </c>
      <c r="Q53" s="31">
        <v>0</v>
      </c>
      <c r="R53" s="29">
        <f t="shared" si="2"/>
        <v>0</v>
      </c>
      <c r="S53" s="31">
        <v>0</v>
      </c>
      <c r="T53" s="32">
        <v>0</v>
      </c>
      <c r="U53" s="32" t="s">
        <v>31</v>
      </c>
      <c r="V53" s="32" t="s">
        <v>31</v>
      </c>
      <c r="W53" s="32">
        <v>0</v>
      </c>
      <c r="X53" s="32" t="s">
        <v>31</v>
      </c>
      <c r="Y53" s="32" t="s">
        <v>31</v>
      </c>
      <c r="Z53" s="32">
        <v>0</v>
      </c>
      <c r="AA53" s="32" t="s">
        <v>31</v>
      </c>
      <c r="AB53" s="32" t="s">
        <v>31</v>
      </c>
      <c r="AC53" s="32">
        <v>0</v>
      </c>
      <c r="AD53" s="32" t="s">
        <v>31</v>
      </c>
      <c r="AE53" s="32" t="s">
        <v>31</v>
      </c>
      <c r="AF53" s="32">
        <v>0</v>
      </c>
      <c r="AG53" s="32" t="s">
        <v>31</v>
      </c>
      <c r="AH53" s="32" t="s">
        <v>31</v>
      </c>
      <c r="AI53" s="32">
        <v>0</v>
      </c>
      <c r="AJ53" s="32" t="s">
        <v>31</v>
      </c>
      <c r="AK53" s="32" t="s">
        <v>31</v>
      </c>
      <c r="AL53" s="32">
        <v>0</v>
      </c>
      <c r="AM53" s="32" t="s">
        <v>31</v>
      </c>
      <c r="AN53" s="32" t="s">
        <v>31</v>
      </c>
      <c r="AO53" s="32">
        <v>0</v>
      </c>
      <c r="AP53" s="32" t="s">
        <v>31</v>
      </c>
      <c r="AQ53" s="32" t="s">
        <v>31</v>
      </c>
      <c r="AR53" s="32">
        <v>0</v>
      </c>
      <c r="AS53" s="32" t="s">
        <v>31</v>
      </c>
      <c r="AT53" s="32" t="s">
        <v>31</v>
      </c>
      <c r="AU53" s="32">
        <v>0</v>
      </c>
      <c r="AV53" s="32" t="s">
        <v>31</v>
      </c>
      <c r="AW53" s="33">
        <v>45427</v>
      </c>
    </row>
    <row r="54" spans="1:49" s="34" customFormat="1" ht="32.25" customHeight="1">
      <c r="A54" s="32">
        <v>48</v>
      </c>
      <c r="B54" s="39" t="s">
        <v>439</v>
      </c>
      <c r="C54" s="39" t="s">
        <v>37</v>
      </c>
      <c r="D54" s="39" t="s">
        <v>38</v>
      </c>
      <c r="E54" s="39" t="s">
        <v>38</v>
      </c>
      <c r="F54" s="39" t="s">
        <v>38</v>
      </c>
      <c r="G54" s="39" t="s">
        <v>181</v>
      </c>
      <c r="H54" s="39" t="s">
        <v>440</v>
      </c>
      <c r="I54" s="39" t="s">
        <v>441</v>
      </c>
      <c r="J54" s="39" t="s">
        <v>442</v>
      </c>
      <c r="K54" s="28" t="s">
        <v>443</v>
      </c>
      <c r="L54" s="102">
        <f t="shared" si="0"/>
        <v>6114.9</v>
      </c>
      <c r="M54" s="103">
        <v>3057.45</v>
      </c>
      <c r="N54" s="103">
        <f t="shared" si="1"/>
        <v>3057.45</v>
      </c>
      <c r="O54" s="103">
        <v>0</v>
      </c>
      <c r="P54" s="103">
        <v>0</v>
      </c>
      <c r="Q54" s="31">
        <v>0</v>
      </c>
      <c r="R54" s="29">
        <f t="shared" si="2"/>
        <v>0</v>
      </c>
      <c r="S54" s="31">
        <v>0</v>
      </c>
      <c r="T54" s="32">
        <v>0</v>
      </c>
      <c r="U54" s="32" t="s">
        <v>31</v>
      </c>
      <c r="V54" s="32" t="s">
        <v>31</v>
      </c>
      <c r="W54" s="32">
        <v>0</v>
      </c>
      <c r="X54" s="32" t="s">
        <v>31</v>
      </c>
      <c r="Y54" s="32" t="s">
        <v>31</v>
      </c>
      <c r="Z54" s="32">
        <v>0</v>
      </c>
      <c r="AA54" s="32" t="s">
        <v>31</v>
      </c>
      <c r="AB54" s="32" t="s">
        <v>31</v>
      </c>
      <c r="AC54" s="32">
        <v>0</v>
      </c>
      <c r="AD54" s="32" t="s">
        <v>31</v>
      </c>
      <c r="AE54" s="32" t="s">
        <v>31</v>
      </c>
      <c r="AF54" s="32">
        <v>0</v>
      </c>
      <c r="AG54" s="32" t="s">
        <v>31</v>
      </c>
      <c r="AH54" s="32" t="s">
        <v>31</v>
      </c>
      <c r="AI54" s="32">
        <v>0</v>
      </c>
      <c r="AJ54" s="32" t="s">
        <v>31</v>
      </c>
      <c r="AK54" s="32" t="s">
        <v>31</v>
      </c>
      <c r="AL54" s="32">
        <v>0</v>
      </c>
      <c r="AM54" s="32" t="s">
        <v>31</v>
      </c>
      <c r="AN54" s="32" t="s">
        <v>31</v>
      </c>
      <c r="AO54" s="32">
        <v>0</v>
      </c>
      <c r="AP54" s="32" t="s">
        <v>31</v>
      </c>
      <c r="AQ54" s="32" t="s">
        <v>31</v>
      </c>
      <c r="AR54" s="32">
        <v>0</v>
      </c>
      <c r="AS54" s="32" t="s">
        <v>31</v>
      </c>
      <c r="AT54" s="32" t="s">
        <v>31</v>
      </c>
      <c r="AU54" s="32">
        <v>0</v>
      </c>
      <c r="AV54" s="32" t="s">
        <v>31</v>
      </c>
      <c r="AW54" s="33">
        <v>45427</v>
      </c>
    </row>
    <row r="55" spans="1:49" s="34" customFormat="1" ht="32.25" customHeight="1">
      <c r="A55" s="32">
        <v>49</v>
      </c>
      <c r="B55" s="39" t="s">
        <v>241</v>
      </c>
      <c r="C55" s="39" t="s">
        <v>37</v>
      </c>
      <c r="D55" s="39" t="s">
        <v>38</v>
      </c>
      <c r="E55" s="39" t="s">
        <v>38</v>
      </c>
      <c r="F55" s="39" t="s">
        <v>38</v>
      </c>
      <c r="G55" s="39" t="s">
        <v>242</v>
      </c>
      <c r="H55" s="39" t="s">
        <v>243</v>
      </c>
      <c r="I55" s="39" t="s">
        <v>66</v>
      </c>
      <c r="J55" s="39" t="s">
        <v>244</v>
      </c>
      <c r="K55" s="39" t="s">
        <v>245</v>
      </c>
      <c r="L55" s="102">
        <f t="shared" si="0"/>
        <v>10509.3</v>
      </c>
      <c r="M55" s="103">
        <v>5254.65</v>
      </c>
      <c r="N55" s="103">
        <f t="shared" si="1"/>
        <v>5254.65</v>
      </c>
      <c r="O55" s="103">
        <v>0</v>
      </c>
      <c r="P55" s="103">
        <v>0</v>
      </c>
      <c r="Q55" s="31">
        <v>0</v>
      </c>
      <c r="R55" s="29">
        <f t="shared" si="2"/>
        <v>0</v>
      </c>
      <c r="S55" s="31">
        <v>0</v>
      </c>
      <c r="T55" s="32">
        <v>0</v>
      </c>
      <c r="U55" s="32" t="s">
        <v>31</v>
      </c>
      <c r="V55" s="32" t="s">
        <v>31</v>
      </c>
      <c r="W55" s="32">
        <v>0</v>
      </c>
      <c r="X55" s="32" t="s">
        <v>31</v>
      </c>
      <c r="Y55" s="32" t="s">
        <v>31</v>
      </c>
      <c r="Z55" s="32">
        <v>0</v>
      </c>
      <c r="AA55" s="32" t="s">
        <v>31</v>
      </c>
      <c r="AB55" s="32" t="s">
        <v>31</v>
      </c>
      <c r="AC55" s="32">
        <v>0</v>
      </c>
      <c r="AD55" s="32" t="s">
        <v>31</v>
      </c>
      <c r="AE55" s="32" t="s">
        <v>31</v>
      </c>
      <c r="AF55" s="32">
        <v>0</v>
      </c>
      <c r="AG55" s="32" t="s">
        <v>31</v>
      </c>
      <c r="AH55" s="32" t="s">
        <v>31</v>
      </c>
      <c r="AI55" s="32">
        <v>0</v>
      </c>
      <c r="AJ55" s="32" t="s">
        <v>31</v>
      </c>
      <c r="AK55" s="32" t="s">
        <v>31</v>
      </c>
      <c r="AL55" s="32">
        <v>0</v>
      </c>
      <c r="AM55" s="32" t="s">
        <v>31</v>
      </c>
      <c r="AN55" s="32" t="s">
        <v>31</v>
      </c>
      <c r="AO55" s="32">
        <v>0</v>
      </c>
      <c r="AP55" s="32" t="s">
        <v>31</v>
      </c>
      <c r="AQ55" s="32" t="s">
        <v>31</v>
      </c>
      <c r="AR55" s="32">
        <v>0</v>
      </c>
      <c r="AS55" s="32" t="s">
        <v>31</v>
      </c>
      <c r="AT55" s="32" t="s">
        <v>31</v>
      </c>
      <c r="AU55" s="32">
        <v>0</v>
      </c>
      <c r="AV55" s="32" t="s">
        <v>31</v>
      </c>
      <c r="AW55" s="33">
        <v>45427</v>
      </c>
    </row>
    <row r="56" spans="1:49" s="34" customFormat="1" ht="32.25" customHeight="1">
      <c r="A56" s="32">
        <v>50</v>
      </c>
      <c r="B56" s="39" t="s">
        <v>246</v>
      </c>
      <c r="C56" s="39" t="s">
        <v>37</v>
      </c>
      <c r="D56" s="39" t="s">
        <v>38</v>
      </c>
      <c r="E56" s="39" t="s">
        <v>38</v>
      </c>
      <c r="F56" s="39" t="s">
        <v>38</v>
      </c>
      <c r="G56" s="39" t="s">
        <v>242</v>
      </c>
      <c r="H56" s="39" t="s">
        <v>105</v>
      </c>
      <c r="I56" s="39" t="s">
        <v>41</v>
      </c>
      <c r="J56" s="39" t="s">
        <v>247</v>
      </c>
      <c r="K56" s="39" t="s">
        <v>248</v>
      </c>
      <c r="L56" s="102">
        <f t="shared" si="0"/>
        <v>11489.4</v>
      </c>
      <c r="M56" s="103">
        <v>5744.7</v>
      </c>
      <c r="N56" s="103">
        <f t="shared" si="1"/>
        <v>5244.7</v>
      </c>
      <c r="O56" s="103">
        <v>0</v>
      </c>
      <c r="P56" s="103">
        <v>0</v>
      </c>
      <c r="Q56" s="31">
        <v>500</v>
      </c>
      <c r="R56" s="29">
        <f t="shared" si="2"/>
        <v>500</v>
      </c>
      <c r="S56" s="31">
        <v>0</v>
      </c>
      <c r="T56" s="32">
        <v>0</v>
      </c>
      <c r="U56" s="32" t="s">
        <v>31</v>
      </c>
      <c r="V56" s="32" t="s">
        <v>31</v>
      </c>
      <c r="W56" s="32">
        <v>0</v>
      </c>
      <c r="X56" s="32" t="s">
        <v>31</v>
      </c>
      <c r="Y56" s="32" t="s">
        <v>31</v>
      </c>
      <c r="Z56" s="32">
        <v>0</v>
      </c>
      <c r="AA56" s="32" t="s">
        <v>31</v>
      </c>
      <c r="AB56" s="32" t="s">
        <v>31</v>
      </c>
      <c r="AC56" s="32">
        <v>0</v>
      </c>
      <c r="AD56" s="32" t="s">
        <v>31</v>
      </c>
      <c r="AE56" s="32" t="s">
        <v>31</v>
      </c>
      <c r="AF56" s="32">
        <v>0</v>
      </c>
      <c r="AG56" s="32" t="s">
        <v>31</v>
      </c>
      <c r="AH56" s="32" t="s">
        <v>31</v>
      </c>
      <c r="AI56" s="32">
        <v>0</v>
      </c>
      <c r="AJ56" s="32" t="s">
        <v>31</v>
      </c>
      <c r="AK56" s="32" t="s">
        <v>31</v>
      </c>
      <c r="AL56" s="32">
        <v>0</v>
      </c>
      <c r="AM56" s="32" t="s">
        <v>31</v>
      </c>
      <c r="AN56" s="32" t="s">
        <v>31</v>
      </c>
      <c r="AO56" s="32">
        <v>0</v>
      </c>
      <c r="AP56" s="32" t="s">
        <v>31</v>
      </c>
      <c r="AQ56" s="32" t="s">
        <v>31</v>
      </c>
      <c r="AR56" s="32">
        <v>0</v>
      </c>
      <c r="AS56" s="32" t="s">
        <v>31</v>
      </c>
      <c r="AT56" s="32" t="s">
        <v>31</v>
      </c>
      <c r="AU56" s="32">
        <v>0</v>
      </c>
      <c r="AV56" s="32" t="s">
        <v>31</v>
      </c>
      <c r="AW56" s="33">
        <v>45427</v>
      </c>
    </row>
    <row r="57" spans="1:49" s="34" customFormat="1" ht="32.25" customHeight="1">
      <c r="A57" s="32">
        <v>51</v>
      </c>
      <c r="B57" s="39" t="s">
        <v>249</v>
      </c>
      <c r="C57" s="39" t="s">
        <v>37</v>
      </c>
      <c r="D57" s="39" t="s">
        <v>38</v>
      </c>
      <c r="E57" s="39" t="s">
        <v>38</v>
      </c>
      <c r="F57" s="39" t="s">
        <v>38</v>
      </c>
      <c r="G57" s="39" t="s">
        <v>250</v>
      </c>
      <c r="H57" s="39" t="s">
        <v>251</v>
      </c>
      <c r="I57" s="39" t="s">
        <v>252</v>
      </c>
      <c r="J57" s="39" t="s">
        <v>253</v>
      </c>
      <c r="K57" s="39" t="s">
        <v>254</v>
      </c>
      <c r="L57" s="102">
        <f t="shared" si="0"/>
        <v>3765.6</v>
      </c>
      <c r="M57" s="103">
        <v>1882.8</v>
      </c>
      <c r="N57" s="103">
        <f t="shared" si="1"/>
        <v>1882.8</v>
      </c>
      <c r="O57" s="103">
        <v>0</v>
      </c>
      <c r="P57" s="103">
        <v>0</v>
      </c>
      <c r="Q57" s="31">
        <v>0</v>
      </c>
      <c r="R57" s="29">
        <f t="shared" si="2"/>
        <v>0</v>
      </c>
      <c r="S57" s="31">
        <v>0</v>
      </c>
      <c r="T57" s="32">
        <v>0</v>
      </c>
      <c r="U57" s="32" t="s">
        <v>31</v>
      </c>
      <c r="V57" s="32" t="s">
        <v>31</v>
      </c>
      <c r="W57" s="32">
        <v>0</v>
      </c>
      <c r="X57" s="32" t="s">
        <v>31</v>
      </c>
      <c r="Y57" s="32" t="s">
        <v>31</v>
      </c>
      <c r="Z57" s="32">
        <v>0</v>
      </c>
      <c r="AA57" s="32" t="s">
        <v>31</v>
      </c>
      <c r="AB57" s="32" t="s">
        <v>31</v>
      </c>
      <c r="AC57" s="32">
        <v>0</v>
      </c>
      <c r="AD57" s="32" t="s">
        <v>31</v>
      </c>
      <c r="AE57" s="32" t="s">
        <v>31</v>
      </c>
      <c r="AF57" s="32">
        <v>0</v>
      </c>
      <c r="AG57" s="32" t="s">
        <v>31</v>
      </c>
      <c r="AH57" s="32" t="s">
        <v>31</v>
      </c>
      <c r="AI57" s="32">
        <v>0</v>
      </c>
      <c r="AJ57" s="32" t="s">
        <v>31</v>
      </c>
      <c r="AK57" s="32" t="s">
        <v>31</v>
      </c>
      <c r="AL57" s="32">
        <v>0</v>
      </c>
      <c r="AM57" s="32" t="s">
        <v>31</v>
      </c>
      <c r="AN57" s="32" t="s">
        <v>31</v>
      </c>
      <c r="AO57" s="32">
        <v>0</v>
      </c>
      <c r="AP57" s="32" t="s">
        <v>31</v>
      </c>
      <c r="AQ57" s="32" t="s">
        <v>31</v>
      </c>
      <c r="AR57" s="32">
        <v>0</v>
      </c>
      <c r="AS57" s="32" t="s">
        <v>31</v>
      </c>
      <c r="AT57" s="32" t="s">
        <v>31</v>
      </c>
      <c r="AU57" s="32">
        <v>0</v>
      </c>
      <c r="AV57" s="32" t="s">
        <v>31</v>
      </c>
      <c r="AW57" s="33">
        <v>45427</v>
      </c>
    </row>
    <row r="58" spans="1:49" s="34" customFormat="1" ht="32.25" customHeight="1">
      <c r="A58" s="32">
        <v>52</v>
      </c>
      <c r="B58" s="39" t="s">
        <v>255</v>
      </c>
      <c r="C58" s="39" t="s">
        <v>37</v>
      </c>
      <c r="D58" s="39" t="s">
        <v>38</v>
      </c>
      <c r="E58" s="39" t="s">
        <v>38</v>
      </c>
      <c r="F58" s="39" t="s">
        <v>38</v>
      </c>
      <c r="G58" s="39" t="s">
        <v>256</v>
      </c>
      <c r="H58" s="39" t="s">
        <v>228</v>
      </c>
      <c r="I58" s="39" t="s">
        <v>257</v>
      </c>
      <c r="J58" s="39" t="s">
        <v>258</v>
      </c>
      <c r="K58" s="39" t="s">
        <v>259</v>
      </c>
      <c r="L58" s="102">
        <f t="shared" si="0"/>
        <v>3479.1</v>
      </c>
      <c r="M58" s="103">
        <v>1739.55</v>
      </c>
      <c r="N58" s="103">
        <f t="shared" si="1"/>
        <v>1739.55</v>
      </c>
      <c r="O58" s="103">
        <v>0</v>
      </c>
      <c r="P58" s="103">
        <v>0</v>
      </c>
      <c r="Q58" s="31">
        <v>0</v>
      </c>
      <c r="R58" s="29">
        <f t="shared" si="2"/>
        <v>0</v>
      </c>
      <c r="S58" s="31">
        <v>0</v>
      </c>
      <c r="T58" s="32">
        <v>0</v>
      </c>
      <c r="U58" s="32" t="s">
        <v>31</v>
      </c>
      <c r="V58" s="32" t="s">
        <v>31</v>
      </c>
      <c r="W58" s="32">
        <v>0</v>
      </c>
      <c r="X58" s="32" t="s">
        <v>31</v>
      </c>
      <c r="Y58" s="32" t="s">
        <v>31</v>
      </c>
      <c r="Z58" s="32">
        <v>0</v>
      </c>
      <c r="AA58" s="32" t="s">
        <v>31</v>
      </c>
      <c r="AB58" s="32" t="s">
        <v>31</v>
      </c>
      <c r="AC58" s="32">
        <v>0</v>
      </c>
      <c r="AD58" s="32" t="s">
        <v>31</v>
      </c>
      <c r="AE58" s="32" t="s">
        <v>31</v>
      </c>
      <c r="AF58" s="32">
        <v>0</v>
      </c>
      <c r="AG58" s="32" t="s">
        <v>31</v>
      </c>
      <c r="AH58" s="32" t="s">
        <v>31</v>
      </c>
      <c r="AI58" s="32">
        <v>0</v>
      </c>
      <c r="AJ58" s="32" t="s">
        <v>31</v>
      </c>
      <c r="AK58" s="32" t="s">
        <v>31</v>
      </c>
      <c r="AL58" s="32">
        <v>0</v>
      </c>
      <c r="AM58" s="32" t="s">
        <v>31</v>
      </c>
      <c r="AN58" s="32" t="s">
        <v>31</v>
      </c>
      <c r="AO58" s="32">
        <v>0</v>
      </c>
      <c r="AP58" s="32" t="s">
        <v>31</v>
      </c>
      <c r="AQ58" s="32" t="s">
        <v>31</v>
      </c>
      <c r="AR58" s="32">
        <v>0</v>
      </c>
      <c r="AS58" s="32" t="s">
        <v>31</v>
      </c>
      <c r="AT58" s="32" t="s">
        <v>31</v>
      </c>
      <c r="AU58" s="32">
        <v>0</v>
      </c>
      <c r="AV58" s="32" t="s">
        <v>31</v>
      </c>
      <c r="AW58" s="33">
        <v>45427</v>
      </c>
    </row>
    <row r="59" spans="1:49" s="34" customFormat="1" ht="32.25" customHeight="1">
      <c r="A59" s="32">
        <v>53</v>
      </c>
      <c r="B59" s="39" t="s">
        <v>260</v>
      </c>
      <c r="C59" s="39" t="s">
        <v>37</v>
      </c>
      <c r="D59" s="28" t="s">
        <v>38</v>
      </c>
      <c r="E59" s="28" t="s">
        <v>38</v>
      </c>
      <c r="F59" s="28" t="s">
        <v>38</v>
      </c>
      <c r="G59" s="28" t="s">
        <v>261</v>
      </c>
      <c r="H59" s="39"/>
      <c r="I59" s="39"/>
      <c r="J59" s="39"/>
      <c r="K59" s="39"/>
      <c r="L59" s="102">
        <f t="shared" si="0"/>
        <v>5435.4</v>
      </c>
      <c r="M59" s="103">
        <v>2717.7</v>
      </c>
      <c r="N59" s="103">
        <f t="shared" si="1"/>
        <v>2717.7</v>
      </c>
      <c r="O59" s="103">
        <v>0</v>
      </c>
      <c r="P59" s="103">
        <v>0</v>
      </c>
      <c r="Q59" s="31">
        <v>0</v>
      </c>
      <c r="R59" s="29">
        <f t="shared" si="2"/>
        <v>0</v>
      </c>
      <c r="S59" s="31">
        <v>0</v>
      </c>
      <c r="T59" s="32">
        <v>0</v>
      </c>
      <c r="U59" s="32" t="s">
        <v>31</v>
      </c>
      <c r="V59" s="32" t="s">
        <v>31</v>
      </c>
      <c r="W59" s="32">
        <v>0</v>
      </c>
      <c r="X59" s="32" t="s">
        <v>31</v>
      </c>
      <c r="Y59" s="32" t="s">
        <v>31</v>
      </c>
      <c r="Z59" s="32">
        <v>0</v>
      </c>
      <c r="AA59" s="32" t="s">
        <v>31</v>
      </c>
      <c r="AB59" s="32" t="s">
        <v>31</v>
      </c>
      <c r="AC59" s="32">
        <v>0</v>
      </c>
      <c r="AD59" s="32" t="s">
        <v>31</v>
      </c>
      <c r="AE59" s="32" t="s">
        <v>31</v>
      </c>
      <c r="AF59" s="32">
        <v>0</v>
      </c>
      <c r="AG59" s="32" t="s">
        <v>31</v>
      </c>
      <c r="AH59" s="32" t="s">
        <v>31</v>
      </c>
      <c r="AI59" s="32">
        <v>0</v>
      </c>
      <c r="AJ59" s="32" t="s">
        <v>31</v>
      </c>
      <c r="AK59" s="32" t="s">
        <v>31</v>
      </c>
      <c r="AL59" s="32">
        <v>0</v>
      </c>
      <c r="AM59" s="32" t="s">
        <v>31</v>
      </c>
      <c r="AN59" s="32" t="s">
        <v>31</v>
      </c>
      <c r="AO59" s="32">
        <v>0</v>
      </c>
      <c r="AP59" s="32" t="s">
        <v>31</v>
      </c>
      <c r="AQ59" s="32" t="s">
        <v>31</v>
      </c>
      <c r="AR59" s="32">
        <v>0</v>
      </c>
      <c r="AS59" s="32" t="s">
        <v>31</v>
      </c>
      <c r="AT59" s="32" t="s">
        <v>31</v>
      </c>
      <c r="AU59" s="32">
        <v>0</v>
      </c>
      <c r="AV59" s="32" t="s">
        <v>31</v>
      </c>
      <c r="AW59" s="33">
        <v>45427</v>
      </c>
    </row>
    <row r="60" spans="1:49" s="34" customFormat="1" ht="32.25" customHeight="1">
      <c r="A60" s="32">
        <v>54</v>
      </c>
      <c r="B60" s="39" t="s">
        <v>262</v>
      </c>
      <c r="C60" s="39" t="s">
        <v>37</v>
      </c>
      <c r="D60" s="28" t="s">
        <v>38</v>
      </c>
      <c r="E60" s="28" t="s">
        <v>38</v>
      </c>
      <c r="F60" s="28" t="s">
        <v>38</v>
      </c>
      <c r="G60" s="28" t="s">
        <v>261</v>
      </c>
      <c r="H60" s="39"/>
      <c r="I60" s="39"/>
      <c r="J60" s="39"/>
      <c r="K60" s="39"/>
      <c r="L60" s="102">
        <f t="shared" si="0"/>
        <v>9776.7000000000007</v>
      </c>
      <c r="M60" s="103">
        <v>4888.3500000000004</v>
      </c>
      <c r="N60" s="103">
        <f t="shared" si="1"/>
        <v>4888.3500000000004</v>
      </c>
      <c r="O60" s="103">
        <v>0</v>
      </c>
      <c r="P60" s="103">
        <v>0</v>
      </c>
      <c r="Q60" s="31">
        <v>0</v>
      </c>
      <c r="R60" s="29">
        <f t="shared" si="2"/>
        <v>0</v>
      </c>
      <c r="S60" s="31">
        <v>0</v>
      </c>
      <c r="T60" s="32">
        <v>0</v>
      </c>
      <c r="U60" s="32" t="s">
        <v>31</v>
      </c>
      <c r="V60" s="32" t="s">
        <v>31</v>
      </c>
      <c r="W60" s="32">
        <v>0</v>
      </c>
      <c r="X60" s="32" t="s">
        <v>31</v>
      </c>
      <c r="Y60" s="32" t="s">
        <v>31</v>
      </c>
      <c r="Z60" s="32">
        <v>0</v>
      </c>
      <c r="AA60" s="32" t="s">
        <v>31</v>
      </c>
      <c r="AB60" s="32" t="s">
        <v>31</v>
      </c>
      <c r="AC60" s="32">
        <v>0</v>
      </c>
      <c r="AD60" s="32" t="s">
        <v>31</v>
      </c>
      <c r="AE60" s="32" t="s">
        <v>31</v>
      </c>
      <c r="AF60" s="32">
        <v>0</v>
      </c>
      <c r="AG60" s="32" t="s">
        <v>31</v>
      </c>
      <c r="AH60" s="32" t="s">
        <v>31</v>
      </c>
      <c r="AI60" s="32">
        <v>0</v>
      </c>
      <c r="AJ60" s="32" t="s">
        <v>31</v>
      </c>
      <c r="AK60" s="32" t="s">
        <v>31</v>
      </c>
      <c r="AL60" s="32">
        <v>0</v>
      </c>
      <c r="AM60" s="32" t="s">
        <v>31</v>
      </c>
      <c r="AN60" s="32" t="s">
        <v>31</v>
      </c>
      <c r="AO60" s="32">
        <v>0</v>
      </c>
      <c r="AP60" s="32" t="s">
        <v>31</v>
      </c>
      <c r="AQ60" s="32" t="s">
        <v>31</v>
      </c>
      <c r="AR60" s="32">
        <v>0</v>
      </c>
      <c r="AS60" s="32" t="s">
        <v>31</v>
      </c>
      <c r="AT60" s="32" t="s">
        <v>31</v>
      </c>
      <c r="AU60" s="32">
        <v>0</v>
      </c>
      <c r="AV60" s="32" t="s">
        <v>31</v>
      </c>
      <c r="AW60" s="33">
        <v>45427</v>
      </c>
    </row>
    <row r="61" spans="1:49" s="34" customFormat="1" ht="32.25" customHeight="1">
      <c r="A61" s="32">
        <v>55</v>
      </c>
      <c r="B61" s="28" t="s">
        <v>263</v>
      </c>
      <c r="C61" s="28" t="s">
        <v>37</v>
      </c>
      <c r="D61" s="28" t="s">
        <v>38</v>
      </c>
      <c r="E61" s="28" t="s">
        <v>38</v>
      </c>
      <c r="F61" s="28" t="s">
        <v>38</v>
      </c>
      <c r="G61" s="28" t="s">
        <v>261</v>
      </c>
      <c r="H61" s="28"/>
      <c r="I61" s="28"/>
      <c r="J61" s="28"/>
      <c r="K61" s="28"/>
      <c r="L61" s="102">
        <f t="shared" si="0"/>
        <v>7842.6</v>
      </c>
      <c r="M61" s="29">
        <v>3921.3</v>
      </c>
      <c r="N61" s="103">
        <f t="shared" si="1"/>
        <v>3921.3</v>
      </c>
      <c r="O61" s="103">
        <v>0</v>
      </c>
      <c r="P61" s="103">
        <v>0</v>
      </c>
      <c r="Q61" s="31">
        <v>0</v>
      </c>
      <c r="R61" s="29">
        <f t="shared" si="2"/>
        <v>0</v>
      </c>
      <c r="S61" s="31">
        <v>0</v>
      </c>
      <c r="T61" s="32">
        <v>0</v>
      </c>
      <c r="U61" s="32" t="s">
        <v>31</v>
      </c>
      <c r="V61" s="32" t="s">
        <v>31</v>
      </c>
      <c r="W61" s="32">
        <v>0</v>
      </c>
      <c r="X61" s="32" t="s">
        <v>31</v>
      </c>
      <c r="Y61" s="32" t="s">
        <v>31</v>
      </c>
      <c r="Z61" s="32">
        <v>0</v>
      </c>
      <c r="AA61" s="32" t="s">
        <v>31</v>
      </c>
      <c r="AB61" s="32" t="s">
        <v>31</v>
      </c>
      <c r="AC61" s="32">
        <v>0</v>
      </c>
      <c r="AD61" s="32" t="s">
        <v>31</v>
      </c>
      <c r="AE61" s="32" t="s">
        <v>31</v>
      </c>
      <c r="AF61" s="32">
        <v>0</v>
      </c>
      <c r="AG61" s="32" t="s">
        <v>31</v>
      </c>
      <c r="AH61" s="32" t="s">
        <v>31</v>
      </c>
      <c r="AI61" s="32">
        <v>0</v>
      </c>
      <c r="AJ61" s="32" t="s">
        <v>31</v>
      </c>
      <c r="AK61" s="32" t="s">
        <v>31</v>
      </c>
      <c r="AL61" s="32">
        <v>0</v>
      </c>
      <c r="AM61" s="32" t="s">
        <v>31</v>
      </c>
      <c r="AN61" s="32" t="s">
        <v>31</v>
      </c>
      <c r="AO61" s="32">
        <v>0</v>
      </c>
      <c r="AP61" s="32" t="s">
        <v>31</v>
      </c>
      <c r="AQ61" s="32" t="s">
        <v>31</v>
      </c>
      <c r="AR61" s="32">
        <v>0</v>
      </c>
      <c r="AS61" s="32" t="s">
        <v>31</v>
      </c>
      <c r="AT61" s="32" t="s">
        <v>31</v>
      </c>
      <c r="AU61" s="32">
        <v>0</v>
      </c>
      <c r="AV61" s="32" t="s">
        <v>31</v>
      </c>
      <c r="AW61" s="33">
        <v>45427</v>
      </c>
    </row>
    <row r="62" spans="1:49" s="34" customFormat="1" ht="32.25" customHeight="1">
      <c r="A62" s="32">
        <v>56</v>
      </c>
      <c r="B62" s="39" t="s">
        <v>264</v>
      </c>
      <c r="C62" s="39" t="s">
        <v>37</v>
      </c>
      <c r="D62" s="28" t="s">
        <v>38</v>
      </c>
      <c r="E62" s="28" t="s">
        <v>38</v>
      </c>
      <c r="F62" s="28" t="s">
        <v>38</v>
      </c>
      <c r="G62" s="28" t="s">
        <v>261</v>
      </c>
      <c r="H62" s="39"/>
      <c r="I62" s="39"/>
      <c r="J62" s="39"/>
      <c r="K62" s="39"/>
      <c r="L62" s="102">
        <f t="shared" si="0"/>
        <v>12476.7</v>
      </c>
      <c r="M62" s="103">
        <v>6238.35</v>
      </c>
      <c r="N62" s="103">
        <f t="shared" si="1"/>
        <v>6238.35</v>
      </c>
      <c r="O62" s="103">
        <v>0</v>
      </c>
      <c r="P62" s="103">
        <v>0</v>
      </c>
      <c r="Q62" s="31">
        <v>0</v>
      </c>
      <c r="R62" s="29">
        <f t="shared" si="2"/>
        <v>0</v>
      </c>
      <c r="S62" s="31">
        <v>0</v>
      </c>
      <c r="T62" s="32">
        <v>0</v>
      </c>
      <c r="U62" s="32" t="s">
        <v>31</v>
      </c>
      <c r="V62" s="32" t="s">
        <v>31</v>
      </c>
      <c r="W62" s="32">
        <v>0</v>
      </c>
      <c r="X62" s="32" t="s">
        <v>31</v>
      </c>
      <c r="Y62" s="32" t="s">
        <v>31</v>
      </c>
      <c r="Z62" s="32">
        <v>0</v>
      </c>
      <c r="AA62" s="32" t="s">
        <v>31</v>
      </c>
      <c r="AB62" s="32" t="s">
        <v>31</v>
      </c>
      <c r="AC62" s="32">
        <v>0</v>
      </c>
      <c r="AD62" s="32" t="s">
        <v>31</v>
      </c>
      <c r="AE62" s="32" t="s">
        <v>31</v>
      </c>
      <c r="AF62" s="32">
        <v>0</v>
      </c>
      <c r="AG62" s="32" t="s">
        <v>31</v>
      </c>
      <c r="AH62" s="32" t="s">
        <v>31</v>
      </c>
      <c r="AI62" s="32">
        <v>0</v>
      </c>
      <c r="AJ62" s="32" t="s">
        <v>31</v>
      </c>
      <c r="AK62" s="32" t="s">
        <v>31</v>
      </c>
      <c r="AL62" s="32">
        <v>0</v>
      </c>
      <c r="AM62" s="32" t="s">
        <v>31</v>
      </c>
      <c r="AN62" s="32" t="s">
        <v>31</v>
      </c>
      <c r="AO62" s="32">
        <v>0</v>
      </c>
      <c r="AP62" s="32" t="s">
        <v>31</v>
      </c>
      <c r="AQ62" s="32" t="s">
        <v>31</v>
      </c>
      <c r="AR62" s="32">
        <v>0</v>
      </c>
      <c r="AS62" s="32" t="s">
        <v>31</v>
      </c>
      <c r="AT62" s="32" t="s">
        <v>31</v>
      </c>
      <c r="AU62" s="32">
        <v>0</v>
      </c>
      <c r="AV62" s="32" t="s">
        <v>31</v>
      </c>
      <c r="AW62" s="33">
        <v>45427</v>
      </c>
    </row>
    <row r="63" spans="1:49" s="34" customFormat="1" ht="32.25" customHeight="1">
      <c r="A63" s="32">
        <v>57</v>
      </c>
      <c r="B63" s="39" t="s">
        <v>265</v>
      </c>
      <c r="C63" s="39" t="s">
        <v>37</v>
      </c>
      <c r="D63" s="28" t="s">
        <v>38</v>
      </c>
      <c r="E63" s="28" t="s">
        <v>38</v>
      </c>
      <c r="F63" s="28" t="s">
        <v>38</v>
      </c>
      <c r="G63" s="28" t="s">
        <v>261</v>
      </c>
      <c r="H63" s="39"/>
      <c r="I63" s="39"/>
      <c r="J63" s="39"/>
      <c r="K63" s="39"/>
      <c r="L63" s="102">
        <f t="shared" si="0"/>
        <v>13174.5</v>
      </c>
      <c r="M63" s="103">
        <v>6587.25</v>
      </c>
      <c r="N63" s="103">
        <f t="shared" si="1"/>
        <v>6587.25</v>
      </c>
      <c r="O63" s="103">
        <v>0</v>
      </c>
      <c r="P63" s="103">
        <v>0</v>
      </c>
      <c r="Q63" s="31">
        <v>0</v>
      </c>
      <c r="R63" s="29">
        <f t="shared" si="2"/>
        <v>0</v>
      </c>
      <c r="S63" s="31">
        <v>0</v>
      </c>
      <c r="T63" s="32">
        <v>0</v>
      </c>
      <c r="U63" s="32" t="s">
        <v>31</v>
      </c>
      <c r="V63" s="32" t="s">
        <v>31</v>
      </c>
      <c r="W63" s="32">
        <v>0</v>
      </c>
      <c r="X63" s="32" t="s">
        <v>31</v>
      </c>
      <c r="Y63" s="32" t="s">
        <v>31</v>
      </c>
      <c r="Z63" s="32">
        <v>0</v>
      </c>
      <c r="AA63" s="32" t="s">
        <v>31</v>
      </c>
      <c r="AB63" s="32" t="s">
        <v>31</v>
      </c>
      <c r="AC63" s="32">
        <v>0</v>
      </c>
      <c r="AD63" s="32" t="s">
        <v>31</v>
      </c>
      <c r="AE63" s="32" t="s">
        <v>31</v>
      </c>
      <c r="AF63" s="32">
        <v>0</v>
      </c>
      <c r="AG63" s="32" t="s">
        <v>31</v>
      </c>
      <c r="AH63" s="32" t="s">
        <v>31</v>
      </c>
      <c r="AI63" s="32">
        <v>0</v>
      </c>
      <c r="AJ63" s="32" t="s">
        <v>31</v>
      </c>
      <c r="AK63" s="32" t="s">
        <v>31</v>
      </c>
      <c r="AL63" s="32">
        <v>0</v>
      </c>
      <c r="AM63" s="32" t="s">
        <v>31</v>
      </c>
      <c r="AN63" s="32" t="s">
        <v>31</v>
      </c>
      <c r="AO63" s="32">
        <v>0</v>
      </c>
      <c r="AP63" s="32" t="s">
        <v>31</v>
      </c>
      <c r="AQ63" s="32" t="s">
        <v>31</v>
      </c>
      <c r="AR63" s="32">
        <v>0</v>
      </c>
      <c r="AS63" s="32" t="s">
        <v>31</v>
      </c>
      <c r="AT63" s="32" t="s">
        <v>31</v>
      </c>
      <c r="AU63" s="32">
        <v>0</v>
      </c>
      <c r="AV63" s="32" t="s">
        <v>31</v>
      </c>
      <c r="AW63" s="33">
        <v>45427</v>
      </c>
    </row>
    <row r="64" spans="1:49" s="34" customFormat="1" ht="32.25" customHeight="1">
      <c r="A64" s="32">
        <v>58</v>
      </c>
      <c r="B64" s="39" t="s">
        <v>266</v>
      </c>
      <c r="C64" s="39" t="s">
        <v>37</v>
      </c>
      <c r="D64" s="39" t="s">
        <v>38</v>
      </c>
      <c r="E64" s="39" t="s">
        <v>38</v>
      </c>
      <c r="F64" s="39" t="s">
        <v>38</v>
      </c>
      <c r="G64" s="28" t="s">
        <v>261</v>
      </c>
      <c r="H64" s="39"/>
      <c r="I64" s="39"/>
      <c r="J64" s="39"/>
      <c r="K64" s="39"/>
      <c r="L64" s="102">
        <f t="shared" si="0"/>
        <v>17670.3</v>
      </c>
      <c r="M64" s="103">
        <v>8835.15</v>
      </c>
      <c r="N64" s="103">
        <f t="shared" si="1"/>
        <v>8835.15</v>
      </c>
      <c r="O64" s="103">
        <v>0</v>
      </c>
      <c r="P64" s="103">
        <v>0</v>
      </c>
      <c r="Q64" s="31">
        <v>0</v>
      </c>
      <c r="R64" s="29">
        <f t="shared" si="2"/>
        <v>0</v>
      </c>
      <c r="S64" s="31">
        <v>0</v>
      </c>
      <c r="T64" s="32">
        <v>0</v>
      </c>
      <c r="U64" s="32" t="s">
        <v>31</v>
      </c>
      <c r="V64" s="32" t="s">
        <v>31</v>
      </c>
      <c r="W64" s="32">
        <v>0</v>
      </c>
      <c r="X64" s="32" t="s">
        <v>31</v>
      </c>
      <c r="Y64" s="32" t="s">
        <v>31</v>
      </c>
      <c r="Z64" s="32">
        <v>0</v>
      </c>
      <c r="AA64" s="32" t="s">
        <v>31</v>
      </c>
      <c r="AB64" s="32" t="s">
        <v>31</v>
      </c>
      <c r="AC64" s="32">
        <v>0</v>
      </c>
      <c r="AD64" s="32" t="s">
        <v>31</v>
      </c>
      <c r="AE64" s="32" t="s">
        <v>31</v>
      </c>
      <c r="AF64" s="32">
        <v>0</v>
      </c>
      <c r="AG64" s="32" t="s">
        <v>31</v>
      </c>
      <c r="AH64" s="32" t="s">
        <v>31</v>
      </c>
      <c r="AI64" s="32">
        <v>0</v>
      </c>
      <c r="AJ64" s="32" t="s">
        <v>31</v>
      </c>
      <c r="AK64" s="32" t="s">
        <v>31</v>
      </c>
      <c r="AL64" s="32">
        <v>0</v>
      </c>
      <c r="AM64" s="32" t="s">
        <v>31</v>
      </c>
      <c r="AN64" s="32" t="s">
        <v>31</v>
      </c>
      <c r="AO64" s="32">
        <v>0</v>
      </c>
      <c r="AP64" s="32" t="s">
        <v>31</v>
      </c>
      <c r="AQ64" s="32" t="s">
        <v>31</v>
      </c>
      <c r="AR64" s="32">
        <v>0</v>
      </c>
      <c r="AS64" s="32" t="s">
        <v>31</v>
      </c>
      <c r="AT64" s="32" t="s">
        <v>31</v>
      </c>
      <c r="AU64" s="32">
        <v>0</v>
      </c>
      <c r="AV64" s="32" t="s">
        <v>31</v>
      </c>
      <c r="AW64" s="33">
        <v>45427</v>
      </c>
    </row>
    <row r="65" spans="1:49" s="34" customFormat="1" ht="32.25" customHeight="1">
      <c r="A65" s="32">
        <v>59</v>
      </c>
      <c r="B65" s="39" t="s">
        <v>268</v>
      </c>
      <c r="C65" s="39" t="s">
        <v>37</v>
      </c>
      <c r="D65" s="39" t="s">
        <v>38</v>
      </c>
      <c r="E65" s="39" t="s">
        <v>38</v>
      </c>
      <c r="F65" s="39" t="s">
        <v>38</v>
      </c>
      <c r="G65" s="28" t="s">
        <v>261</v>
      </c>
      <c r="H65" s="39"/>
      <c r="I65" s="39"/>
      <c r="J65" s="39"/>
      <c r="K65" s="39"/>
      <c r="L65" s="102">
        <f t="shared" si="0"/>
        <v>12693.9</v>
      </c>
      <c r="M65" s="103">
        <v>6346.95</v>
      </c>
      <c r="N65" s="103">
        <f t="shared" si="1"/>
        <v>6346.95</v>
      </c>
      <c r="O65" s="103">
        <v>0</v>
      </c>
      <c r="P65" s="103">
        <v>0</v>
      </c>
      <c r="Q65" s="31">
        <v>0</v>
      </c>
      <c r="R65" s="29">
        <f t="shared" si="2"/>
        <v>0</v>
      </c>
      <c r="S65" s="31">
        <v>0</v>
      </c>
      <c r="T65" s="32">
        <v>0</v>
      </c>
      <c r="U65" s="32" t="s">
        <v>31</v>
      </c>
      <c r="V65" s="32" t="s">
        <v>31</v>
      </c>
      <c r="W65" s="32">
        <v>0</v>
      </c>
      <c r="X65" s="32" t="s">
        <v>31</v>
      </c>
      <c r="Y65" s="32" t="s">
        <v>31</v>
      </c>
      <c r="Z65" s="32">
        <v>0</v>
      </c>
      <c r="AA65" s="32" t="s">
        <v>31</v>
      </c>
      <c r="AB65" s="32" t="s">
        <v>31</v>
      </c>
      <c r="AC65" s="32">
        <v>0</v>
      </c>
      <c r="AD65" s="32" t="s">
        <v>31</v>
      </c>
      <c r="AE65" s="32" t="s">
        <v>31</v>
      </c>
      <c r="AF65" s="32">
        <v>0</v>
      </c>
      <c r="AG65" s="32" t="s">
        <v>31</v>
      </c>
      <c r="AH65" s="32" t="s">
        <v>31</v>
      </c>
      <c r="AI65" s="32">
        <v>0</v>
      </c>
      <c r="AJ65" s="32" t="s">
        <v>31</v>
      </c>
      <c r="AK65" s="32" t="s">
        <v>31</v>
      </c>
      <c r="AL65" s="32">
        <v>0</v>
      </c>
      <c r="AM65" s="32" t="s">
        <v>31</v>
      </c>
      <c r="AN65" s="32" t="s">
        <v>31</v>
      </c>
      <c r="AO65" s="32">
        <v>0</v>
      </c>
      <c r="AP65" s="32" t="s">
        <v>31</v>
      </c>
      <c r="AQ65" s="32" t="s">
        <v>31</v>
      </c>
      <c r="AR65" s="32">
        <v>0</v>
      </c>
      <c r="AS65" s="32" t="s">
        <v>31</v>
      </c>
      <c r="AT65" s="32" t="s">
        <v>31</v>
      </c>
      <c r="AU65" s="32">
        <v>0</v>
      </c>
      <c r="AV65" s="32" t="s">
        <v>31</v>
      </c>
      <c r="AW65" s="33">
        <v>45427</v>
      </c>
    </row>
    <row r="66" spans="1:49" s="34" customFormat="1" ht="32.25" customHeight="1">
      <c r="A66" s="32">
        <v>60</v>
      </c>
      <c r="B66" s="39" t="s">
        <v>269</v>
      </c>
      <c r="C66" s="39" t="s">
        <v>37</v>
      </c>
      <c r="D66" s="39" t="s">
        <v>38</v>
      </c>
      <c r="E66" s="39" t="s">
        <v>38</v>
      </c>
      <c r="F66" s="39" t="s">
        <v>38</v>
      </c>
      <c r="G66" s="28" t="s">
        <v>261</v>
      </c>
      <c r="H66" s="39"/>
      <c r="I66" s="39"/>
      <c r="J66" s="39"/>
      <c r="K66" s="39"/>
      <c r="L66" s="102">
        <f t="shared" si="0"/>
        <v>12515.7</v>
      </c>
      <c r="M66" s="103">
        <v>6257.85</v>
      </c>
      <c r="N66" s="103">
        <f t="shared" si="1"/>
        <v>6257.85</v>
      </c>
      <c r="O66" s="103">
        <v>0</v>
      </c>
      <c r="P66" s="103">
        <v>0</v>
      </c>
      <c r="Q66" s="31">
        <v>0</v>
      </c>
      <c r="R66" s="29">
        <f t="shared" si="2"/>
        <v>0</v>
      </c>
      <c r="S66" s="31">
        <v>0</v>
      </c>
      <c r="T66" s="32">
        <v>0</v>
      </c>
      <c r="U66" s="32" t="s">
        <v>31</v>
      </c>
      <c r="V66" s="32" t="s">
        <v>31</v>
      </c>
      <c r="W66" s="32">
        <v>0</v>
      </c>
      <c r="X66" s="32" t="s">
        <v>31</v>
      </c>
      <c r="Y66" s="32" t="s">
        <v>31</v>
      </c>
      <c r="Z66" s="32">
        <v>0</v>
      </c>
      <c r="AA66" s="32" t="s">
        <v>31</v>
      </c>
      <c r="AB66" s="32" t="s">
        <v>31</v>
      </c>
      <c r="AC66" s="32">
        <v>0</v>
      </c>
      <c r="AD66" s="32" t="s">
        <v>31</v>
      </c>
      <c r="AE66" s="32" t="s">
        <v>31</v>
      </c>
      <c r="AF66" s="32">
        <v>0</v>
      </c>
      <c r="AG66" s="32" t="s">
        <v>31</v>
      </c>
      <c r="AH66" s="32" t="s">
        <v>31</v>
      </c>
      <c r="AI66" s="32">
        <v>0</v>
      </c>
      <c r="AJ66" s="32" t="s">
        <v>31</v>
      </c>
      <c r="AK66" s="32" t="s">
        <v>31</v>
      </c>
      <c r="AL66" s="32">
        <v>0</v>
      </c>
      <c r="AM66" s="32" t="s">
        <v>31</v>
      </c>
      <c r="AN66" s="32" t="s">
        <v>31</v>
      </c>
      <c r="AO66" s="32">
        <v>0</v>
      </c>
      <c r="AP66" s="32" t="s">
        <v>31</v>
      </c>
      <c r="AQ66" s="32" t="s">
        <v>31</v>
      </c>
      <c r="AR66" s="32">
        <v>0</v>
      </c>
      <c r="AS66" s="32" t="s">
        <v>31</v>
      </c>
      <c r="AT66" s="32" t="s">
        <v>31</v>
      </c>
      <c r="AU66" s="32">
        <v>0</v>
      </c>
      <c r="AV66" s="32" t="s">
        <v>31</v>
      </c>
      <c r="AW66" s="33">
        <v>45427</v>
      </c>
    </row>
    <row r="67" spans="1:49" s="34" customFormat="1" ht="32.25" customHeight="1">
      <c r="A67" s="32">
        <v>61</v>
      </c>
      <c r="B67" s="39" t="s">
        <v>270</v>
      </c>
      <c r="C67" s="39" t="s">
        <v>37</v>
      </c>
      <c r="D67" s="39" t="s">
        <v>38</v>
      </c>
      <c r="E67" s="39" t="s">
        <v>38</v>
      </c>
      <c r="F67" s="39" t="s">
        <v>38</v>
      </c>
      <c r="G67" s="28" t="s">
        <v>261</v>
      </c>
      <c r="H67" s="39"/>
      <c r="I67" s="39"/>
      <c r="J67" s="39"/>
      <c r="K67" s="39"/>
      <c r="L67" s="102">
        <f t="shared" si="0"/>
        <v>9191.4</v>
      </c>
      <c r="M67" s="103">
        <v>4595.7</v>
      </c>
      <c r="N67" s="103">
        <f t="shared" si="1"/>
        <v>4595.7</v>
      </c>
      <c r="O67" s="103">
        <v>0</v>
      </c>
      <c r="P67" s="103">
        <v>0</v>
      </c>
      <c r="Q67" s="31">
        <v>0</v>
      </c>
      <c r="R67" s="29">
        <f t="shared" si="2"/>
        <v>0</v>
      </c>
      <c r="S67" s="31">
        <v>0</v>
      </c>
      <c r="T67" s="32">
        <v>0</v>
      </c>
      <c r="U67" s="32" t="s">
        <v>31</v>
      </c>
      <c r="V67" s="32" t="s">
        <v>31</v>
      </c>
      <c r="W67" s="32">
        <v>0</v>
      </c>
      <c r="X67" s="32" t="s">
        <v>31</v>
      </c>
      <c r="Y67" s="32" t="s">
        <v>31</v>
      </c>
      <c r="Z67" s="32">
        <v>0</v>
      </c>
      <c r="AA67" s="32" t="s">
        <v>31</v>
      </c>
      <c r="AB67" s="32" t="s">
        <v>31</v>
      </c>
      <c r="AC67" s="32">
        <v>0</v>
      </c>
      <c r="AD67" s="32" t="s">
        <v>31</v>
      </c>
      <c r="AE67" s="32" t="s">
        <v>31</v>
      </c>
      <c r="AF67" s="32">
        <v>0</v>
      </c>
      <c r="AG67" s="32" t="s">
        <v>31</v>
      </c>
      <c r="AH67" s="32" t="s">
        <v>31</v>
      </c>
      <c r="AI67" s="32">
        <v>0</v>
      </c>
      <c r="AJ67" s="32" t="s">
        <v>31</v>
      </c>
      <c r="AK67" s="32" t="s">
        <v>31</v>
      </c>
      <c r="AL67" s="32">
        <v>0</v>
      </c>
      <c r="AM67" s="32" t="s">
        <v>31</v>
      </c>
      <c r="AN67" s="32" t="s">
        <v>31</v>
      </c>
      <c r="AO67" s="32">
        <v>0</v>
      </c>
      <c r="AP67" s="32" t="s">
        <v>31</v>
      </c>
      <c r="AQ67" s="32" t="s">
        <v>31</v>
      </c>
      <c r="AR67" s="32">
        <v>0</v>
      </c>
      <c r="AS67" s="32" t="s">
        <v>31</v>
      </c>
      <c r="AT67" s="32" t="s">
        <v>31</v>
      </c>
      <c r="AU67" s="32">
        <v>0</v>
      </c>
      <c r="AV67" s="32" t="s">
        <v>31</v>
      </c>
      <c r="AW67" s="33">
        <v>45427</v>
      </c>
    </row>
    <row r="68" spans="1:49" s="34" customFormat="1" ht="32.25" customHeight="1">
      <c r="A68" s="32">
        <v>62</v>
      </c>
      <c r="B68" s="39" t="s">
        <v>271</v>
      </c>
      <c r="C68" s="39" t="s">
        <v>37</v>
      </c>
      <c r="D68" s="39" t="s">
        <v>38</v>
      </c>
      <c r="E68" s="39" t="s">
        <v>38</v>
      </c>
      <c r="F68" s="39" t="s">
        <v>38</v>
      </c>
      <c r="G68" s="28" t="s">
        <v>261</v>
      </c>
      <c r="H68" s="39"/>
      <c r="I68" s="39"/>
      <c r="J68" s="39"/>
      <c r="K68" s="39"/>
      <c r="L68" s="102">
        <f t="shared" si="0"/>
        <v>5718.6</v>
      </c>
      <c r="M68" s="103">
        <v>2859.3</v>
      </c>
      <c r="N68" s="103">
        <f t="shared" si="1"/>
        <v>2859.3</v>
      </c>
      <c r="O68" s="103">
        <v>0</v>
      </c>
      <c r="P68" s="103">
        <v>0</v>
      </c>
      <c r="Q68" s="31">
        <v>0</v>
      </c>
      <c r="R68" s="29">
        <f t="shared" si="2"/>
        <v>0</v>
      </c>
      <c r="S68" s="31">
        <v>0</v>
      </c>
      <c r="T68" s="32">
        <v>0</v>
      </c>
      <c r="U68" s="32" t="s">
        <v>31</v>
      </c>
      <c r="V68" s="32" t="s">
        <v>31</v>
      </c>
      <c r="W68" s="32">
        <v>0</v>
      </c>
      <c r="X68" s="32" t="s">
        <v>31</v>
      </c>
      <c r="Y68" s="32" t="s">
        <v>31</v>
      </c>
      <c r="Z68" s="32">
        <v>0</v>
      </c>
      <c r="AA68" s="32" t="s">
        <v>31</v>
      </c>
      <c r="AB68" s="32" t="s">
        <v>31</v>
      </c>
      <c r="AC68" s="32">
        <v>0</v>
      </c>
      <c r="AD68" s="32" t="s">
        <v>31</v>
      </c>
      <c r="AE68" s="32" t="s">
        <v>31</v>
      </c>
      <c r="AF68" s="32">
        <v>0</v>
      </c>
      <c r="AG68" s="32" t="s">
        <v>31</v>
      </c>
      <c r="AH68" s="32" t="s">
        <v>31</v>
      </c>
      <c r="AI68" s="32">
        <v>0</v>
      </c>
      <c r="AJ68" s="32" t="s">
        <v>31</v>
      </c>
      <c r="AK68" s="32" t="s">
        <v>31</v>
      </c>
      <c r="AL68" s="32">
        <v>0</v>
      </c>
      <c r="AM68" s="32" t="s">
        <v>31</v>
      </c>
      <c r="AN68" s="32" t="s">
        <v>31</v>
      </c>
      <c r="AO68" s="32">
        <v>0</v>
      </c>
      <c r="AP68" s="32" t="s">
        <v>31</v>
      </c>
      <c r="AQ68" s="32" t="s">
        <v>31</v>
      </c>
      <c r="AR68" s="32">
        <v>0</v>
      </c>
      <c r="AS68" s="32" t="s">
        <v>31</v>
      </c>
      <c r="AT68" s="32" t="s">
        <v>31</v>
      </c>
      <c r="AU68" s="32">
        <v>0</v>
      </c>
      <c r="AV68" s="32" t="s">
        <v>31</v>
      </c>
      <c r="AW68" s="33">
        <v>45427</v>
      </c>
    </row>
    <row r="69" spans="1:49" s="34" customFormat="1" ht="32.25" customHeight="1">
      <c r="A69" s="32">
        <v>63</v>
      </c>
      <c r="B69" s="39" t="s">
        <v>272</v>
      </c>
      <c r="C69" s="39" t="s">
        <v>37</v>
      </c>
      <c r="D69" s="39" t="s">
        <v>38</v>
      </c>
      <c r="E69" s="39" t="s">
        <v>38</v>
      </c>
      <c r="F69" s="39" t="s">
        <v>38</v>
      </c>
      <c r="G69" s="28" t="s">
        <v>261</v>
      </c>
      <c r="H69" s="39"/>
      <c r="I69" s="39"/>
      <c r="J69" s="39"/>
      <c r="K69" s="39"/>
      <c r="L69" s="102">
        <f t="shared" si="0"/>
        <v>9191.4</v>
      </c>
      <c r="M69" s="103">
        <v>4595.7</v>
      </c>
      <c r="N69" s="103">
        <f t="shared" si="1"/>
        <v>4595.7</v>
      </c>
      <c r="O69" s="103">
        <v>0</v>
      </c>
      <c r="P69" s="103">
        <v>0</v>
      </c>
      <c r="Q69" s="31">
        <v>0</v>
      </c>
      <c r="R69" s="29">
        <f t="shared" si="2"/>
        <v>0</v>
      </c>
      <c r="S69" s="31">
        <v>0</v>
      </c>
      <c r="T69" s="32">
        <v>0</v>
      </c>
      <c r="U69" s="32" t="s">
        <v>31</v>
      </c>
      <c r="V69" s="32" t="s">
        <v>31</v>
      </c>
      <c r="W69" s="32">
        <v>0</v>
      </c>
      <c r="X69" s="32" t="s">
        <v>31</v>
      </c>
      <c r="Y69" s="32" t="s">
        <v>31</v>
      </c>
      <c r="Z69" s="32">
        <v>0</v>
      </c>
      <c r="AA69" s="32" t="s">
        <v>31</v>
      </c>
      <c r="AB69" s="32" t="s">
        <v>31</v>
      </c>
      <c r="AC69" s="32">
        <v>0</v>
      </c>
      <c r="AD69" s="32" t="s">
        <v>31</v>
      </c>
      <c r="AE69" s="32" t="s">
        <v>31</v>
      </c>
      <c r="AF69" s="32">
        <v>0</v>
      </c>
      <c r="AG69" s="32" t="s">
        <v>31</v>
      </c>
      <c r="AH69" s="32" t="s">
        <v>31</v>
      </c>
      <c r="AI69" s="32">
        <v>0</v>
      </c>
      <c r="AJ69" s="32" t="s">
        <v>31</v>
      </c>
      <c r="AK69" s="32" t="s">
        <v>31</v>
      </c>
      <c r="AL69" s="32">
        <v>0</v>
      </c>
      <c r="AM69" s="32" t="s">
        <v>31</v>
      </c>
      <c r="AN69" s="32" t="s">
        <v>31</v>
      </c>
      <c r="AO69" s="32">
        <v>0</v>
      </c>
      <c r="AP69" s="32" t="s">
        <v>31</v>
      </c>
      <c r="AQ69" s="32" t="s">
        <v>31</v>
      </c>
      <c r="AR69" s="32">
        <v>0</v>
      </c>
      <c r="AS69" s="32" t="s">
        <v>31</v>
      </c>
      <c r="AT69" s="32" t="s">
        <v>31</v>
      </c>
      <c r="AU69" s="32">
        <v>0</v>
      </c>
      <c r="AV69" s="32" t="s">
        <v>31</v>
      </c>
      <c r="AW69" s="33">
        <v>45427</v>
      </c>
    </row>
    <row r="70" spans="1:49" s="34" customFormat="1" ht="32.25" customHeight="1">
      <c r="A70" s="32">
        <v>64</v>
      </c>
      <c r="B70" s="39" t="s">
        <v>273</v>
      </c>
      <c r="C70" s="39" t="s">
        <v>37</v>
      </c>
      <c r="D70" s="39" t="s">
        <v>38</v>
      </c>
      <c r="E70" s="39" t="s">
        <v>38</v>
      </c>
      <c r="F70" s="39" t="s">
        <v>38</v>
      </c>
      <c r="G70" s="28" t="s">
        <v>261</v>
      </c>
      <c r="H70" s="39"/>
      <c r="I70" s="39"/>
      <c r="J70" s="39"/>
      <c r="K70" s="39"/>
      <c r="L70" s="102">
        <f t="shared" si="0"/>
        <v>7385.1</v>
      </c>
      <c r="M70" s="103">
        <v>3692.55</v>
      </c>
      <c r="N70" s="103">
        <f t="shared" si="1"/>
        <v>3692.55</v>
      </c>
      <c r="O70" s="103">
        <v>0</v>
      </c>
      <c r="P70" s="103">
        <v>0</v>
      </c>
      <c r="Q70" s="31">
        <v>0</v>
      </c>
      <c r="R70" s="29">
        <f t="shared" si="2"/>
        <v>0</v>
      </c>
      <c r="S70" s="31">
        <v>0</v>
      </c>
      <c r="T70" s="32">
        <v>0</v>
      </c>
      <c r="U70" s="32" t="s">
        <v>31</v>
      </c>
      <c r="V70" s="32" t="s">
        <v>31</v>
      </c>
      <c r="W70" s="32">
        <v>0</v>
      </c>
      <c r="X70" s="32" t="s">
        <v>31</v>
      </c>
      <c r="Y70" s="32" t="s">
        <v>31</v>
      </c>
      <c r="Z70" s="32">
        <v>0</v>
      </c>
      <c r="AA70" s="32" t="s">
        <v>31</v>
      </c>
      <c r="AB70" s="32" t="s">
        <v>31</v>
      </c>
      <c r="AC70" s="32">
        <v>0</v>
      </c>
      <c r="AD70" s="32" t="s">
        <v>31</v>
      </c>
      <c r="AE70" s="32" t="s">
        <v>31</v>
      </c>
      <c r="AF70" s="32">
        <v>0</v>
      </c>
      <c r="AG70" s="32" t="s">
        <v>31</v>
      </c>
      <c r="AH70" s="32" t="s">
        <v>31</v>
      </c>
      <c r="AI70" s="32">
        <v>0</v>
      </c>
      <c r="AJ70" s="32" t="s">
        <v>31</v>
      </c>
      <c r="AK70" s="32" t="s">
        <v>31</v>
      </c>
      <c r="AL70" s="32">
        <v>0</v>
      </c>
      <c r="AM70" s="32" t="s">
        <v>31</v>
      </c>
      <c r="AN70" s="32" t="s">
        <v>31</v>
      </c>
      <c r="AO70" s="32">
        <v>0</v>
      </c>
      <c r="AP70" s="32" t="s">
        <v>31</v>
      </c>
      <c r="AQ70" s="32" t="s">
        <v>31</v>
      </c>
      <c r="AR70" s="32">
        <v>0</v>
      </c>
      <c r="AS70" s="32" t="s">
        <v>31</v>
      </c>
      <c r="AT70" s="32" t="s">
        <v>31</v>
      </c>
      <c r="AU70" s="32">
        <v>0</v>
      </c>
      <c r="AV70" s="32" t="s">
        <v>31</v>
      </c>
      <c r="AW70" s="33">
        <v>45427</v>
      </c>
    </row>
    <row r="71" spans="1:49" s="34" customFormat="1" ht="32.25" customHeight="1">
      <c r="A71" s="32">
        <v>65</v>
      </c>
      <c r="B71" s="39" t="s">
        <v>274</v>
      </c>
      <c r="C71" s="39" t="s">
        <v>37</v>
      </c>
      <c r="D71" s="39" t="s">
        <v>38</v>
      </c>
      <c r="E71" s="39" t="s">
        <v>38</v>
      </c>
      <c r="F71" s="39" t="s">
        <v>38</v>
      </c>
      <c r="G71" s="28" t="s">
        <v>261</v>
      </c>
      <c r="H71" s="39"/>
      <c r="I71" s="39"/>
      <c r="J71" s="39"/>
      <c r="K71" s="39"/>
      <c r="L71" s="102">
        <f t="shared" si="0"/>
        <v>8727</v>
      </c>
      <c r="M71" s="103">
        <v>4363.5</v>
      </c>
      <c r="N71" s="103">
        <f t="shared" si="1"/>
        <v>4363.5</v>
      </c>
      <c r="O71" s="103">
        <v>0</v>
      </c>
      <c r="P71" s="103">
        <v>0</v>
      </c>
      <c r="Q71" s="31">
        <v>0</v>
      </c>
      <c r="R71" s="29">
        <f t="shared" si="2"/>
        <v>0</v>
      </c>
      <c r="S71" s="31">
        <v>0</v>
      </c>
      <c r="T71" s="32">
        <v>0</v>
      </c>
      <c r="U71" s="32" t="s">
        <v>31</v>
      </c>
      <c r="V71" s="32" t="s">
        <v>31</v>
      </c>
      <c r="W71" s="32">
        <v>0</v>
      </c>
      <c r="X71" s="32" t="s">
        <v>31</v>
      </c>
      <c r="Y71" s="32" t="s">
        <v>31</v>
      </c>
      <c r="Z71" s="32">
        <v>0</v>
      </c>
      <c r="AA71" s="32" t="s">
        <v>31</v>
      </c>
      <c r="AB71" s="32" t="s">
        <v>31</v>
      </c>
      <c r="AC71" s="32">
        <v>0</v>
      </c>
      <c r="AD71" s="32" t="s">
        <v>31</v>
      </c>
      <c r="AE71" s="32" t="s">
        <v>31</v>
      </c>
      <c r="AF71" s="32">
        <v>0</v>
      </c>
      <c r="AG71" s="32" t="s">
        <v>31</v>
      </c>
      <c r="AH71" s="32" t="s">
        <v>31</v>
      </c>
      <c r="AI71" s="32">
        <v>0</v>
      </c>
      <c r="AJ71" s="32" t="s">
        <v>31</v>
      </c>
      <c r="AK71" s="32" t="s">
        <v>31</v>
      </c>
      <c r="AL71" s="32">
        <v>0</v>
      </c>
      <c r="AM71" s="32" t="s">
        <v>31</v>
      </c>
      <c r="AN71" s="32" t="s">
        <v>31</v>
      </c>
      <c r="AO71" s="32">
        <v>0</v>
      </c>
      <c r="AP71" s="32" t="s">
        <v>31</v>
      </c>
      <c r="AQ71" s="32" t="s">
        <v>31</v>
      </c>
      <c r="AR71" s="32">
        <v>0</v>
      </c>
      <c r="AS71" s="32" t="s">
        <v>31</v>
      </c>
      <c r="AT71" s="32" t="s">
        <v>31</v>
      </c>
      <c r="AU71" s="32">
        <v>0</v>
      </c>
      <c r="AV71" s="32" t="s">
        <v>31</v>
      </c>
      <c r="AW71" s="33">
        <v>45427</v>
      </c>
    </row>
    <row r="72" spans="1:49" s="34" customFormat="1" ht="32.25" customHeight="1">
      <c r="A72" s="32">
        <v>66</v>
      </c>
      <c r="B72" s="39" t="s">
        <v>275</v>
      </c>
      <c r="C72" s="39" t="s">
        <v>37</v>
      </c>
      <c r="D72" s="39" t="s">
        <v>38</v>
      </c>
      <c r="E72" s="39" t="s">
        <v>38</v>
      </c>
      <c r="F72" s="39" t="s">
        <v>38</v>
      </c>
      <c r="G72" s="28" t="s">
        <v>261</v>
      </c>
      <c r="H72" s="39"/>
      <c r="I72" s="39"/>
      <c r="J72" s="39"/>
      <c r="K72" s="39"/>
      <c r="L72" s="102">
        <f t="shared" ref="L72:L125" si="3">M72*2</f>
        <v>3445.8</v>
      </c>
      <c r="M72" s="103">
        <v>1722.9</v>
      </c>
      <c r="N72" s="103">
        <f t="shared" ref="N72:N125" si="4">M72-R72</f>
        <v>1722.9</v>
      </c>
      <c r="O72" s="103">
        <v>0</v>
      </c>
      <c r="P72" s="103">
        <v>0</v>
      </c>
      <c r="Q72" s="31">
        <v>0</v>
      </c>
      <c r="R72" s="29">
        <f t="shared" ref="R72:R124" si="5">O72+Q72-P72</f>
        <v>0</v>
      </c>
      <c r="S72" s="31">
        <v>0</v>
      </c>
      <c r="T72" s="32">
        <v>0</v>
      </c>
      <c r="U72" s="32" t="s">
        <v>31</v>
      </c>
      <c r="V72" s="32" t="s">
        <v>31</v>
      </c>
      <c r="W72" s="32">
        <v>0</v>
      </c>
      <c r="X72" s="32" t="s">
        <v>31</v>
      </c>
      <c r="Y72" s="32" t="s">
        <v>31</v>
      </c>
      <c r="Z72" s="32">
        <v>0</v>
      </c>
      <c r="AA72" s="32" t="s">
        <v>31</v>
      </c>
      <c r="AB72" s="32" t="s">
        <v>31</v>
      </c>
      <c r="AC72" s="32">
        <v>0</v>
      </c>
      <c r="AD72" s="32" t="s">
        <v>31</v>
      </c>
      <c r="AE72" s="32" t="s">
        <v>31</v>
      </c>
      <c r="AF72" s="32">
        <v>0</v>
      </c>
      <c r="AG72" s="32" t="s">
        <v>31</v>
      </c>
      <c r="AH72" s="32" t="s">
        <v>31</v>
      </c>
      <c r="AI72" s="32">
        <v>0</v>
      </c>
      <c r="AJ72" s="32" t="s">
        <v>31</v>
      </c>
      <c r="AK72" s="32" t="s">
        <v>31</v>
      </c>
      <c r="AL72" s="32">
        <v>0</v>
      </c>
      <c r="AM72" s="32" t="s">
        <v>31</v>
      </c>
      <c r="AN72" s="32" t="s">
        <v>31</v>
      </c>
      <c r="AO72" s="32">
        <v>0</v>
      </c>
      <c r="AP72" s="32" t="s">
        <v>31</v>
      </c>
      <c r="AQ72" s="32" t="s">
        <v>31</v>
      </c>
      <c r="AR72" s="32">
        <v>0</v>
      </c>
      <c r="AS72" s="32" t="s">
        <v>31</v>
      </c>
      <c r="AT72" s="32" t="s">
        <v>31</v>
      </c>
      <c r="AU72" s="32">
        <v>0</v>
      </c>
      <c r="AV72" s="32" t="s">
        <v>31</v>
      </c>
      <c r="AW72" s="33">
        <v>45427</v>
      </c>
    </row>
    <row r="73" spans="1:49" s="34" customFormat="1" ht="32.25" customHeight="1">
      <c r="A73" s="32">
        <v>67</v>
      </c>
      <c r="B73" s="39" t="s">
        <v>276</v>
      </c>
      <c r="C73" s="39" t="s">
        <v>37</v>
      </c>
      <c r="D73" s="39" t="s">
        <v>38</v>
      </c>
      <c r="E73" s="39" t="s">
        <v>38</v>
      </c>
      <c r="F73" s="39" t="s">
        <v>38</v>
      </c>
      <c r="G73" s="28" t="s">
        <v>261</v>
      </c>
      <c r="H73" s="39"/>
      <c r="I73" s="39"/>
      <c r="J73" s="39"/>
      <c r="K73" s="39"/>
      <c r="L73" s="102">
        <f t="shared" si="3"/>
        <v>6839.7</v>
      </c>
      <c r="M73" s="103">
        <v>3419.85</v>
      </c>
      <c r="N73" s="103">
        <f t="shared" si="4"/>
        <v>3419.85</v>
      </c>
      <c r="O73" s="103">
        <v>0</v>
      </c>
      <c r="P73" s="103">
        <v>0</v>
      </c>
      <c r="Q73" s="31">
        <v>0</v>
      </c>
      <c r="R73" s="29">
        <f t="shared" si="5"/>
        <v>0</v>
      </c>
      <c r="S73" s="31">
        <v>0</v>
      </c>
      <c r="T73" s="32">
        <v>0</v>
      </c>
      <c r="U73" s="32" t="s">
        <v>31</v>
      </c>
      <c r="V73" s="32" t="s">
        <v>31</v>
      </c>
      <c r="W73" s="32">
        <v>0</v>
      </c>
      <c r="X73" s="32" t="s">
        <v>31</v>
      </c>
      <c r="Y73" s="32" t="s">
        <v>31</v>
      </c>
      <c r="Z73" s="32">
        <v>0</v>
      </c>
      <c r="AA73" s="32" t="s">
        <v>31</v>
      </c>
      <c r="AB73" s="32" t="s">
        <v>31</v>
      </c>
      <c r="AC73" s="32">
        <v>0</v>
      </c>
      <c r="AD73" s="32" t="s">
        <v>31</v>
      </c>
      <c r="AE73" s="32" t="s">
        <v>31</v>
      </c>
      <c r="AF73" s="32">
        <v>0</v>
      </c>
      <c r="AG73" s="32" t="s">
        <v>31</v>
      </c>
      <c r="AH73" s="32" t="s">
        <v>31</v>
      </c>
      <c r="AI73" s="32">
        <v>0</v>
      </c>
      <c r="AJ73" s="32" t="s">
        <v>31</v>
      </c>
      <c r="AK73" s="32" t="s">
        <v>31</v>
      </c>
      <c r="AL73" s="32">
        <v>0</v>
      </c>
      <c r="AM73" s="32" t="s">
        <v>31</v>
      </c>
      <c r="AN73" s="32" t="s">
        <v>31</v>
      </c>
      <c r="AO73" s="32">
        <v>0</v>
      </c>
      <c r="AP73" s="32" t="s">
        <v>31</v>
      </c>
      <c r="AQ73" s="32" t="s">
        <v>31</v>
      </c>
      <c r="AR73" s="32">
        <v>0</v>
      </c>
      <c r="AS73" s="32" t="s">
        <v>31</v>
      </c>
      <c r="AT73" s="32" t="s">
        <v>31</v>
      </c>
      <c r="AU73" s="32">
        <v>0</v>
      </c>
      <c r="AV73" s="32" t="s">
        <v>31</v>
      </c>
      <c r="AW73" s="33">
        <v>45427</v>
      </c>
    </row>
    <row r="74" spans="1:49" s="34" customFormat="1" ht="32.25" customHeight="1">
      <c r="A74" s="32">
        <v>68</v>
      </c>
      <c r="B74" s="39" t="s">
        <v>277</v>
      </c>
      <c r="C74" s="39" t="s">
        <v>37</v>
      </c>
      <c r="D74" s="39" t="s">
        <v>38</v>
      </c>
      <c r="E74" s="39" t="s">
        <v>38</v>
      </c>
      <c r="F74" s="39" t="s">
        <v>38</v>
      </c>
      <c r="G74" s="28" t="s">
        <v>261</v>
      </c>
      <c r="H74" s="39"/>
      <c r="I74" s="39"/>
      <c r="J74" s="39"/>
      <c r="K74" s="39"/>
      <c r="L74" s="102">
        <f t="shared" si="3"/>
        <v>9353.7000000000007</v>
      </c>
      <c r="M74" s="103">
        <v>4676.8500000000004</v>
      </c>
      <c r="N74" s="103">
        <f t="shared" si="4"/>
        <v>4676.8500000000004</v>
      </c>
      <c r="O74" s="103">
        <v>0</v>
      </c>
      <c r="P74" s="103">
        <v>0</v>
      </c>
      <c r="Q74" s="31">
        <v>0</v>
      </c>
      <c r="R74" s="29">
        <f t="shared" si="5"/>
        <v>0</v>
      </c>
      <c r="S74" s="31">
        <v>0</v>
      </c>
      <c r="T74" s="32">
        <v>0</v>
      </c>
      <c r="U74" s="32" t="s">
        <v>31</v>
      </c>
      <c r="V74" s="32" t="s">
        <v>31</v>
      </c>
      <c r="W74" s="32">
        <v>0</v>
      </c>
      <c r="X74" s="32" t="s">
        <v>31</v>
      </c>
      <c r="Y74" s="32" t="s">
        <v>31</v>
      </c>
      <c r="Z74" s="32">
        <v>0</v>
      </c>
      <c r="AA74" s="32" t="s">
        <v>31</v>
      </c>
      <c r="AB74" s="32" t="s">
        <v>31</v>
      </c>
      <c r="AC74" s="32">
        <v>0</v>
      </c>
      <c r="AD74" s="32" t="s">
        <v>31</v>
      </c>
      <c r="AE74" s="32" t="s">
        <v>31</v>
      </c>
      <c r="AF74" s="32">
        <v>0</v>
      </c>
      <c r="AG74" s="32" t="s">
        <v>31</v>
      </c>
      <c r="AH74" s="32" t="s">
        <v>31</v>
      </c>
      <c r="AI74" s="32">
        <v>0</v>
      </c>
      <c r="AJ74" s="32" t="s">
        <v>31</v>
      </c>
      <c r="AK74" s="32" t="s">
        <v>31</v>
      </c>
      <c r="AL74" s="32">
        <v>0</v>
      </c>
      <c r="AM74" s="32" t="s">
        <v>31</v>
      </c>
      <c r="AN74" s="32" t="s">
        <v>31</v>
      </c>
      <c r="AO74" s="32">
        <v>0</v>
      </c>
      <c r="AP74" s="32" t="s">
        <v>31</v>
      </c>
      <c r="AQ74" s="32" t="s">
        <v>31</v>
      </c>
      <c r="AR74" s="32">
        <v>0</v>
      </c>
      <c r="AS74" s="32" t="s">
        <v>31</v>
      </c>
      <c r="AT74" s="32" t="s">
        <v>31</v>
      </c>
      <c r="AU74" s="32">
        <v>0</v>
      </c>
      <c r="AV74" s="32" t="s">
        <v>31</v>
      </c>
      <c r="AW74" s="33">
        <v>45427</v>
      </c>
    </row>
    <row r="75" spans="1:49" s="34" customFormat="1" ht="32.25" customHeight="1">
      <c r="A75" s="32">
        <v>69</v>
      </c>
      <c r="B75" s="39" t="s">
        <v>278</v>
      </c>
      <c r="C75" s="39" t="s">
        <v>37</v>
      </c>
      <c r="D75" s="39" t="s">
        <v>38</v>
      </c>
      <c r="E75" s="39" t="s">
        <v>38</v>
      </c>
      <c r="F75" s="39" t="s">
        <v>38</v>
      </c>
      <c r="G75" s="28" t="s">
        <v>261</v>
      </c>
      <c r="H75" s="39"/>
      <c r="I75" s="39"/>
      <c r="J75" s="39"/>
      <c r="K75" s="39"/>
      <c r="L75" s="102">
        <f t="shared" si="3"/>
        <v>4624.5</v>
      </c>
      <c r="M75" s="103">
        <v>2312.25</v>
      </c>
      <c r="N75" s="103">
        <f t="shared" si="4"/>
        <v>2312.25</v>
      </c>
      <c r="O75" s="103">
        <v>0</v>
      </c>
      <c r="P75" s="103">
        <v>0</v>
      </c>
      <c r="Q75" s="31">
        <v>0</v>
      </c>
      <c r="R75" s="29">
        <f t="shared" si="5"/>
        <v>0</v>
      </c>
      <c r="S75" s="31">
        <v>0</v>
      </c>
      <c r="T75" s="32">
        <v>0</v>
      </c>
      <c r="U75" s="32" t="s">
        <v>31</v>
      </c>
      <c r="V75" s="32" t="s">
        <v>31</v>
      </c>
      <c r="W75" s="32">
        <v>0</v>
      </c>
      <c r="X75" s="32" t="s">
        <v>31</v>
      </c>
      <c r="Y75" s="32" t="s">
        <v>31</v>
      </c>
      <c r="Z75" s="32">
        <v>0</v>
      </c>
      <c r="AA75" s="32" t="s">
        <v>31</v>
      </c>
      <c r="AB75" s="32" t="s">
        <v>31</v>
      </c>
      <c r="AC75" s="32">
        <v>0</v>
      </c>
      <c r="AD75" s="32" t="s">
        <v>31</v>
      </c>
      <c r="AE75" s="32" t="s">
        <v>31</v>
      </c>
      <c r="AF75" s="32">
        <v>0</v>
      </c>
      <c r="AG75" s="32" t="s">
        <v>31</v>
      </c>
      <c r="AH75" s="32" t="s">
        <v>31</v>
      </c>
      <c r="AI75" s="32">
        <v>0</v>
      </c>
      <c r="AJ75" s="32" t="s">
        <v>31</v>
      </c>
      <c r="AK75" s="32" t="s">
        <v>31</v>
      </c>
      <c r="AL75" s="32">
        <v>0</v>
      </c>
      <c r="AM75" s="32" t="s">
        <v>31</v>
      </c>
      <c r="AN75" s="32" t="s">
        <v>31</v>
      </c>
      <c r="AO75" s="32">
        <v>0</v>
      </c>
      <c r="AP75" s="32" t="s">
        <v>31</v>
      </c>
      <c r="AQ75" s="32" t="s">
        <v>31</v>
      </c>
      <c r="AR75" s="32">
        <v>0</v>
      </c>
      <c r="AS75" s="32" t="s">
        <v>31</v>
      </c>
      <c r="AT75" s="32" t="s">
        <v>31</v>
      </c>
      <c r="AU75" s="32">
        <v>0</v>
      </c>
      <c r="AV75" s="32" t="s">
        <v>31</v>
      </c>
      <c r="AW75" s="33">
        <v>45427</v>
      </c>
    </row>
    <row r="76" spans="1:49" s="34" customFormat="1" ht="32.25" customHeight="1">
      <c r="A76" s="32">
        <v>70</v>
      </c>
      <c r="B76" s="39" t="s">
        <v>279</v>
      </c>
      <c r="C76" s="39" t="s">
        <v>37</v>
      </c>
      <c r="D76" s="39" t="s">
        <v>38</v>
      </c>
      <c r="E76" s="39" t="s">
        <v>38</v>
      </c>
      <c r="F76" s="39" t="s">
        <v>38</v>
      </c>
      <c r="G76" s="28" t="s">
        <v>261</v>
      </c>
      <c r="H76" s="39"/>
      <c r="I76" s="39"/>
      <c r="J76" s="39"/>
      <c r="K76" s="39"/>
      <c r="L76" s="102">
        <f t="shared" si="3"/>
        <v>3483.6</v>
      </c>
      <c r="M76" s="103">
        <v>1741.8</v>
      </c>
      <c r="N76" s="103">
        <f t="shared" si="4"/>
        <v>1741.8</v>
      </c>
      <c r="O76" s="103">
        <v>0</v>
      </c>
      <c r="P76" s="103">
        <v>0</v>
      </c>
      <c r="Q76" s="31">
        <v>0</v>
      </c>
      <c r="R76" s="29">
        <f t="shared" si="5"/>
        <v>0</v>
      </c>
      <c r="S76" s="31">
        <v>0</v>
      </c>
      <c r="T76" s="32">
        <v>0</v>
      </c>
      <c r="U76" s="32" t="s">
        <v>31</v>
      </c>
      <c r="V76" s="32" t="s">
        <v>31</v>
      </c>
      <c r="W76" s="32">
        <v>0</v>
      </c>
      <c r="X76" s="32" t="s">
        <v>31</v>
      </c>
      <c r="Y76" s="32" t="s">
        <v>31</v>
      </c>
      <c r="Z76" s="32">
        <v>0</v>
      </c>
      <c r="AA76" s="32" t="s">
        <v>31</v>
      </c>
      <c r="AB76" s="32" t="s">
        <v>31</v>
      </c>
      <c r="AC76" s="32">
        <v>0</v>
      </c>
      <c r="AD76" s="32" t="s">
        <v>31</v>
      </c>
      <c r="AE76" s="32" t="s">
        <v>31</v>
      </c>
      <c r="AF76" s="32">
        <v>0</v>
      </c>
      <c r="AG76" s="32" t="s">
        <v>31</v>
      </c>
      <c r="AH76" s="32" t="s">
        <v>31</v>
      </c>
      <c r="AI76" s="32">
        <v>0</v>
      </c>
      <c r="AJ76" s="32" t="s">
        <v>31</v>
      </c>
      <c r="AK76" s="32" t="s">
        <v>31</v>
      </c>
      <c r="AL76" s="32">
        <v>0</v>
      </c>
      <c r="AM76" s="32" t="s">
        <v>31</v>
      </c>
      <c r="AN76" s="32" t="s">
        <v>31</v>
      </c>
      <c r="AO76" s="32">
        <v>0</v>
      </c>
      <c r="AP76" s="32" t="s">
        <v>31</v>
      </c>
      <c r="AQ76" s="32" t="s">
        <v>31</v>
      </c>
      <c r="AR76" s="32">
        <v>0</v>
      </c>
      <c r="AS76" s="32" t="s">
        <v>31</v>
      </c>
      <c r="AT76" s="32" t="s">
        <v>31</v>
      </c>
      <c r="AU76" s="32">
        <v>0</v>
      </c>
      <c r="AV76" s="32" t="s">
        <v>31</v>
      </c>
      <c r="AW76" s="33">
        <v>45427</v>
      </c>
    </row>
    <row r="77" spans="1:49" s="34" customFormat="1" ht="32.25" customHeight="1">
      <c r="A77" s="32">
        <v>71</v>
      </c>
      <c r="B77" s="39" t="s">
        <v>281</v>
      </c>
      <c r="C77" s="39" t="s">
        <v>37</v>
      </c>
      <c r="D77" s="39" t="s">
        <v>38</v>
      </c>
      <c r="E77" s="39" t="s">
        <v>38</v>
      </c>
      <c r="F77" s="39" t="s">
        <v>38</v>
      </c>
      <c r="G77" s="28" t="s">
        <v>261</v>
      </c>
      <c r="H77" s="39"/>
      <c r="I77" s="39"/>
      <c r="J77" s="39"/>
      <c r="K77" s="39"/>
      <c r="L77" s="102">
        <f t="shared" si="3"/>
        <v>9792.2999999999993</v>
      </c>
      <c r="M77" s="103">
        <v>4896.1499999999996</v>
      </c>
      <c r="N77" s="103">
        <f t="shared" si="4"/>
        <v>4896.1499999999996</v>
      </c>
      <c r="O77" s="103">
        <v>0</v>
      </c>
      <c r="P77" s="103">
        <v>0</v>
      </c>
      <c r="Q77" s="31">
        <v>0</v>
      </c>
      <c r="R77" s="29">
        <f t="shared" si="5"/>
        <v>0</v>
      </c>
      <c r="S77" s="31">
        <v>0</v>
      </c>
      <c r="T77" s="32">
        <v>0</v>
      </c>
      <c r="U77" s="32" t="s">
        <v>31</v>
      </c>
      <c r="V77" s="32" t="s">
        <v>31</v>
      </c>
      <c r="W77" s="32">
        <v>0</v>
      </c>
      <c r="X77" s="32" t="s">
        <v>31</v>
      </c>
      <c r="Y77" s="32" t="s">
        <v>31</v>
      </c>
      <c r="Z77" s="32">
        <v>0</v>
      </c>
      <c r="AA77" s="32" t="s">
        <v>31</v>
      </c>
      <c r="AB77" s="32" t="s">
        <v>31</v>
      </c>
      <c r="AC77" s="32">
        <v>0</v>
      </c>
      <c r="AD77" s="32" t="s">
        <v>31</v>
      </c>
      <c r="AE77" s="32" t="s">
        <v>31</v>
      </c>
      <c r="AF77" s="32">
        <v>0</v>
      </c>
      <c r="AG77" s="32" t="s">
        <v>31</v>
      </c>
      <c r="AH77" s="32" t="s">
        <v>31</v>
      </c>
      <c r="AI77" s="32">
        <v>0</v>
      </c>
      <c r="AJ77" s="32" t="s">
        <v>31</v>
      </c>
      <c r="AK77" s="32" t="s">
        <v>31</v>
      </c>
      <c r="AL77" s="32">
        <v>0</v>
      </c>
      <c r="AM77" s="32" t="s">
        <v>31</v>
      </c>
      <c r="AN77" s="32" t="s">
        <v>31</v>
      </c>
      <c r="AO77" s="32">
        <v>0</v>
      </c>
      <c r="AP77" s="32" t="s">
        <v>31</v>
      </c>
      <c r="AQ77" s="32" t="s">
        <v>31</v>
      </c>
      <c r="AR77" s="32">
        <v>0</v>
      </c>
      <c r="AS77" s="32" t="s">
        <v>31</v>
      </c>
      <c r="AT77" s="32" t="s">
        <v>31</v>
      </c>
      <c r="AU77" s="32">
        <v>0</v>
      </c>
      <c r="AV77" s="32" t="s">
        <v>31</v>
      </c>
      <c r="AW77" s="33">
        <v>45427</v>
      </c>
    </row>
    <row r="78" spans="1:49" s="34" customFormat="1" ht="32.25" customHeight="1">
      <c r="A78" s="32">
        <v>72</v>
      </c>
      <c r="B78" s="39" t="s">
        <v>282</v>
      </c>
      <c r="C78" s="39" t="s">
        <v>37</v>
      </c>
      <c r="D78" s="39" t="s">
        <v>38</v>
      </c>
      <c r="E78" s="39" t="s">
        <v>38</v>
      </c>
      <c r="F78" s="39" t="s">
        <v>38</v>
      </c>
      <c r="G78" s="28" t="s">
        <v>261</v>
      </c>
      <c r="H78" s="39"/>
      <c r="I78" s="39"/>
      <c r="J78" s="39"/>
      <c r="K78" s="39"/>
      <c r="L78" s="102">
        <f t="shared" si="3"/>
        <v>4543.2</v>
      </c>
      <c r="M78" s="103">
        <v>2271.6</v>
      </c>
      <c r="N78" s="103">
        <f t="shared" si="4"/>
        <v>1771.6</v>
      </c>
      <c r="O78" s="103">
        <v>0</v>
      </c>
      <c r="P78" s="103">
        <v>0</v>
      </c>
      <c r="Q78" s="31">
        <v>500</v>
      </c>
      <c r="R78" s="29">
        <f t="shared" si="5"/>
        <v>500</v>
      </c>
      <c r="S78" s="31">
        <v>0</v>
      </c>
      <c r="T78" s="32">
        <v>0</v>
      </c>
      <c r="U78" s="32" t="s">
        <v>31</v>
      </c>
      <c r="V78" s="32" t="s">
        <v>31</v>
      </c>
      <c r="W78" s="32">
        <v>0</v>
      </c>
      <c r="X78" s="32" t="s">
        <v>31</v>
      </c>
      <c r="Y78" s="32" t="s">
        <v>31</v>
      </c>
      <c r="Z78" s="32">
        <v>0</v>
      </c>
      <c r="AA78" s="32" t="s">
        <v>31</v>
      </c>
      <c r="AB78" s="32" t="s">
        <v>31</v>
      </c>
      <c r="AC78" s="32">
        <v>0</v>
      </c>
      <c r="AD78" s="32" t="s">
        <v>31</v>
      </c>
      <c r="AE78" s="32" t="s">
        <v>31</v>
      </c>
      <c r="AF78" s="32">
        <v>0</v>
      </c>
      <c r="AG78" s="32" t="s">
        <v>31</v>
      </c>
      <c r="AH78" s="32" t="s">
        <v>31</v>
      </c>
      <c r="AI78" s="32">
        <v>0</v>
      </c>
      <c r="AJ78" s="32" t="s">
        <v>31</v>
      </c>
      <c r="AK78" s="32" t="s">
        <v>31</v>
      </c>
      <c r="AL78" s="32">
        <v>0</v>
      </c>
      <c r="AM78" s="32" t="s">
        <v>31</v>
      </c>
      <c r="AN78" s="32" t="s">
        <v>31</v>
      </c>
      <c r="AO78" s="32">
        <v>0</v>
      </c>
      <c r="AP78" s="32" t="s">
        <v>31</v>
      </c>
      <c r="AQ78" s="32" t="s">
        <v>31</v>
      </c>
      <c r="AR78" s="32">
        <v>0</v>
      </c>
      <c r="AS78" s="32" t="s">
        <v>31</v>
      </c>
      <c r="AT78" s="32" t="s">
        <v>31</v>
      </c>
      <c r="AU78" s="32">
        <v>0</v>
      </c>
      <c r="AV78" s="32" t="s">
        <v>31</v>
      </c>
      <c r="AW78" s="33">
        <v>45427</v>
      </c>
    </row>
    <row r="79" spans="1:49" s="34" customFormat="1" ht="32.25" customHeight="1">
      <c r="A79" s="32">
        <v>73</v>
      </c>
      <c r="B79" s="39" t="s">
        <v>284</v>
      </c>
      <c r="C79" s="39" t="s">
        <v>37</v>
      </c>
      <c r="D79" s="39" t="s">
        <v>38</v>
      </c>
      <c r="E79" s="39" t="s">
        <v>38</v>
      </c>
      <c r="F79" s="39" t="s">
        <v>38</v>
      </c>
      <c r="G79" s="28" t="s">
        <v>261</v>
      </c>
      <c r="H79" s="39"/>
      <c r="I79" s="39"/>
      <c r="J79" s="39"/>
      <c r="K79" s="39"/>
      <c r="L79" s="102">
        <f t="shared" si="3"/>
        <v>5516.7</v>
      </c>
      <c r="M79" s="103">
        <v>2758.35</v>
      </c>
      <c r="N79" s="103">
        <f t="shared" si="4"/>
        <v>2758.35</v>
      </c>
      <c r="O79" s="103">
        <v>0</v>
      </c>
      <c r="P79" s="103">
        <v>0</v>
      </c>
      <c r="Q79" s="31">
        <v>0</v>
      </c>
      <c r="R79" s="29">
        <f t="shared" si="5"/>
        <v>0</v>
      </c>
      <c r="S79" s="31">
        <v>0</v>
      </c>
      <c r="T79" s="32">
        <v>0</v>
      </c>
      <c r="U79" s="32" t="s">
        <v>31</v>
      </c>
      <c r="V79" s="32" t="s">
        <v>31</v>
      </c>
      <c r="W79" s="32">
        <v>0</v>
      </c>
      <c r="X79" s="32" t="s">
        <v>31</v>
      </c>
      <c r="Y79" s="32" t="s">
        <v>31</v>
      </c>
      <c r="Z79" s="32">
        <v>0</v>
      </c>
      <c r="AA79" s="32" t="s">
        <v>31</v>
      </c>
      <c r="AB79" s="32" t="s">
        <v>31</v>
      </c>
      <c r="AC79" s="32">
        <v>0</v>
      </c>
      <c r="AD79" s="32" t="s">
        <v>31</v>
      </c>
      <c r="AE79" s="32" t="s">
        <v>31</v>
      </c>
      <c r="AF79" s="32">
        <v>0</v>
      </c>
      <c r="AG79" s="32" t="s">
        <v>31</v>
      </c>
      <c r="AH79" s="32" t="s">
        <v>31</v>
      </c>
      <c r="AI79" s="32">
        <v>0</v>
      </c>
      <c r="AJ79" s="32" t="s">
        <v>31</v>
      </c>
      <c r="AK79" s="32" t="s">
        <v>31</v>
      </c>
      <c r="AL79" s="32">
        <v>0</v>
      </c>
      <c r="AM79" s="32" t="s">
        <v>31</v>
      </c>
      <c r="AN79" s="32" t="s">
        <v>31</v>
      </c>
      <c r="AO79" s="32">
        <v>0</v>
      </c>
      <c r="AP79" s="32" t="s">
        <v>31</v>
      </c>
      <c r="AQ79" s="32" t="s">
        <v>31</v>
      </c>
      <c r="AR79" s="32">
        <v>0</v>
      </c>
      <c r="AS79" s="32" t="s">
        <v>31</v>
      </c>
      <c r="AT79" s="32" t="s">
        <v>31</v>
      </c>
      <c r="AU79" s="32">
        <v>0</v>
      </c>
      <c r="AV79" s="32" t="s">
        <v>31</v>
      </c>
      <c r="AW79" s="33">
        <v>45427</v>
      </c>
    </row>
    <row r="80" spans="1:49" s="34" customFormat="1" ht="32.25" customHeight="1">
      <c r="A80" s="32">
        <v>74</v>
      </c>
      <c r="B80" s="39" t="s">
        <v>285</v>
      </c>
      <c r="C80" s="39" t="s">
        <v>37</v>
      </c>
      <c r="D80" s="39" t="s">
        <v>38</v>
      </c>
      <c r="E80" s="39" t="s">
        <v>38</v>
      </c>
      <c r="F80" s="39" t="s">
        <v>38</v>
      </c>
      <c r="G80" s="28" t="s">
        <v>261</v>
      </c>
      <c r="H80" s="39"/>
      <c r="I80" s="39"/>
      <c r="J80" s="39"/>
      <c r="K80" s="28"/>
      <c r="L80" s="102">
        <f t="shared" si="3"/>
        <v>14205</v>
      </c>
      <c r="M80" s="103">
        <v>7102.5</v>
      </c>
      <c r="N80" s="103">
        <f t="shared" si="4"/>
        <v>7102.5</v>
      </c>
      <c r="O80" s="103">
        <v>0</v>
      </c>
      <c r="P80" s="103">
        <v>0</v>
      </c>
      <c r="Q80" s="31">
        <v>0</v>
      </c>
      <c r="R80" s="29">
        <f t="shared" si="5"/>
        <v>0</v>
      </c>
      <c r="S80" s="31">
        <v>0</v>
      </c>
      <c r="T80" s="32">
        <v>0</v>
      </c>
      <c r="U80" s="32" t="s">
        <v>31</v>
      </c>
      <c r="V80" s="32" t="s">
        <v>31</v>
      </c>
      <c r="W80" s="32">
        <v>0</v>
      </c>
      <c r="X80" s="32" t="s">
        <v>31</v>
      </c>
      <c r="Y80" s="32" t="s">
        <v>31</v>
      </c>
      <c r="Z80" s="32">
        <v>0</v>
      </c>
      <c r="AA80" s="32" t="s">
        <v>31</v>
      </c>
      <c r="AB80" s="32" t="s">
        <v>31</v>
      </c>
      <c r="AC80" s="32">
        <v>0</v>
      </c>
      <c r="AD80" s="32" t="s">
        <v>31</v>
      </c>
      <c r="AE80" s="32" t="s">
        <v>31</v>
      </c>
      <c r="AF80" s="32">
        <v>0</v>
      </c>
      <c r="AG80" s="32" t="s">
        <v>31</v>
      </c>
      <c r="AH80" s="32" t="s">
        <v>31</v>
      </c>
      <c r="AI80" s="32">
        <v>0</v>
      </c>
      <c r="AJ80" s="32" t="s">
        <v>31</v>
      </c>
      <c r="AK80" s="32" t="s">
        <v>31</v>
      </c>
      <c r="AL80" s="32">
        <v>0</v>
      </c>
      <c r="AM80" s="32" t="s">
        <v>31</v>
      </c>
      <c r="AN80" s="32" t="s">
        <v>31</v>
      </c>
      <c r="AO80" s="32">
        <v>0</v>
      </c>
      <c r="AP80" s="32" t="s">
        <v>31</v>
      </c>
      <c r="AQ80" s="32" t="s">
        <v>31</v>
      </c>
      <c r="AR80" s="32">
        <v>0</v>
      </c>
      <c r="AS80" s="32" t="s">
        <v>31</v>
      </c>
      <c r="AT80" s="32" t="s">
        <v>31</v>
      </c>
      <c r="AU80" s="32">
        <v>0</v>
      </c>
      <c r="AV80" s="32" t="s">
        <v>31</v>
      </c>
      <c r="AW80" s="33">
        <v>45427</v>
      </c>
    </row>
    <row r="81" spans="1:49" s="34" customFormat="1" ht="32.25" customHeight="1">
      <c r="A81" s="32">
        <v>75</v>
      </c>
      <c r="B81" s="39" t="s">
        <v>286</v>
      </c>
      <c r="C81" s="39" t="s">
        <v>37</v>
      </c>
      <c r="D81" s="39" t="s">
        <v>38</v>
      </c>
      <c r="E81" s="39" t="s">
        <v>38</v>
      </c>
      <c r="F81" s="39" t="s">
        <v>38</v>
      </c>
      <c r="G81" s="39" t="s">
        <v>287</v>
      </c>
      <c r="H81" s="39" t="s">
        <v>108</v>
      </c>
      <c r="I81" s="39" t="s">
        <v>288</v>
      </c>
      <c r="J81" s="39" t="s">
        <v>71</v>
      </c>
      <c r="K81" s="39" t="s">
        <v>289</v>
      </c>
      <c r="L81" s="102">
        <f t="shared" si="3"/>
        <v>9354.2999999999993</v>
      </c>
      <c r="M81" s="103">
        <v>4677.1499999999996</v>
      </c>
      <c r="N81" s="103">
        <f t="shared" si="4"/>
        <v>4677.1499999999996</v>
      </c>
      <c r="O81" s="103">
        <v>0</v>
      </c>
      <c r="P81" s="103">
        <v>0</v>
      </c>
      <c r="Q81" s="31">
        <v>0</v>
      </c>
      <c r="R81" s="29">
        <f t="shared" si="5"/>
        <v>0</v>
      </c>
      <c r="S81" s="31">
        <v>0</v>
      </c>
      <c r="T81" s="32">
        <v>0</v>
      </c>
      <c r="U81" s="32" t="s">
        <v>31</v>
      </c>
      <c r="V81" s="32" t="s">
        <v>31</v>
      </c>
      <c r="W81" s="32">
        <v>0</v>
      </c>
      <c r="X81" s="32" t="s">
        <v>31</v>
      </c>
      <c r="Y81" s="32" t="s">
        <v>31</v>
      </c>
      <c r="Z81" s="32">
        <v>0</v>
      </c>
      <c r="AA81" s="32" t="s">
        <v>31</v>
      </c>
      <c r="AB81" s="32" t="s">
        <v>31</v>
      </c>
      <c r="AC81" s="32">
        <v>0</v>
      </c>
      <c r="AD81" s="32" t="s">
        <v>31</v>
      </c>
      <c r="AE81" s="32" t="s">
        <v>31</v>
      </c>
      <c r="AF81" s="32">
        <v>0</v>
      </c>
      <c r="AG81" s="32" t="s">
        <v>31</v>
      </c>
      <c r="AH81" s="32" t="s">
        <v>31</v>
      </c>
      <c r="AI81" s="32">
        <v>0</v>
      </c>
      <c r="AJ81" s="32" t="s">
        <v>31</v>
      </c>
      <c r="AK81" s="32" t="s">
        <v>31</v>
      </c>
      <c r="AL81" s="32">
        <v>0</v>
      </c>
      <c r="AM81" s="32" t="s">
        <v>31</v>
      </c>
      <c r="AN81" s="32" t="s">
        <v>31</v>
      </c>
      <c r="AO81" s="32">
        <v>0</v>
      </c>
      <c r="AP81" s="32" t="s">
        <v>31</v>
      </c>
      <c r="AQ81" s="32" t="s">
        <v>31</v>
      </c>
      <c r="AR81" s="32">
        <v>0</v>
      </c>
      <c r="AS81" s="32" t="s">
        <v>31</v>
      </c>
      <c r="AT81" s="32" t="s">
        <v>31</v>
      </c>
      <c r="AU81" s="32">
        <v>0</v>
      </c>
      <c r="AV81" s="32" t="s">
        <v>31</v>
      </c>
      <c r="AW81" s="33">
        <v>45427</v>
      </c>
    </row>
    <row r="82" spans="1:49" s="34" customFormat="1" ht="32.25" customHeight="1">
      <c r="A82" s="32">
        <v>76</v>
      </c>
      <c r="B82" s="39" t="s">
        <v>290</v>
      </c>
      <c r="C82" s="39" t="s">
        <v>37</v>
      </c>
      <c r="D82" s="39" t="s">
        <v>38</v>
      </c>
      <c r="E82" s="39" t="s">
        <v>38</v>
      </c>
      <c r="F82" s="39" t="s">
        <v>38</v>
      </c>
      <c r="G82" s="39" t="s">
        <v>287</v>
      </c>
      <c r="H82" s="39" t="s">
        <v>205</v>
      </c>
      <c r="I82" s="39" t="s">
        <v>66</v>
      </c>
      <c r="J82" s="39" t="s">
        <v>291</v>
      </c>
      <c r="K82" s="39" t="s">
        <v>292</v>
      </c>
      <c r="L82" s="102">
        <f t="shared" si="3"/>
        <v>9253.2000000000007</v>
      </c>
      <c r="M82" s="103">
        <v>4626.6000000000004</v>
      </c>
      <c r="N82" s="103">
        <f t="shared" si="4"/>
        <v>4626.6000000000004</v>
      </c>
      <c r="O82" s="103">
        <v>0</v>
      </c>
      <c r="P82" s="103">
        <v>0</v>
      </c>
      <c r="Q82" s="31">
        <v>0</v>
      </c>
      <c r="R82" s="29">
        <f t="shared" si="5"/>
        <v>0</v>
      </c>
      <c r="S82" s="31">
        <v>0</v>
      </c>
      <c r="T82" s="32">
        <v>0</v>
      </c>
      <c r="U82" s="32" t="s">
        <v>31</v>
      </c>
      <c r="V82" s="32" t="s">
        <v>31</v>
      </c>
      <c r="W82" s="32">
        <v>0</v>
      </c>
      <c r="X82" s="32" t="s">
        <v>31</v>
      </c>
      <c r="Y82" s="32" t="s">
        <v>31</v>
      </c>
      <c r="Z82" s="32">
        <v>0</v>
      </c>
      <c r="AA82" s="32" t="s">
        <v>31</v>
      </c>
      <c r="AB82" s="32" t="s">
        <v>31</v>
      </c>
      <c r="AC82" s="32">
        <v>0</v>
      </c>
      <c r="AD82" s="32" t="s">
        <v>31</v>
      </c>
      <c r="AE82" s="32" t="s">
        <v>31</v>
      </c>
      <c r="AF82" s="32">
        <v>0</v>
      </c>
      <c r="AG82" s="32" t="s">
        <v>31</v>
      </c>
      <c r="AH82" s="32" t="s">
        <v>31</v>
      </c>
      <c r="AI82" s="32">
        <v>0</v>
      </c>
      <c r="AJ82" s="32" t="s">
        <v>31</v>
      </c>
      <c r="AK82" s="32" t="s">
        <v>31</v>
      </c>
      <c r="AL82" s="32">
        <v>0</v>
      </c>
      <c r="AM82" s="32" t="s">
        <v>31</v>
      </c>
      <c r="AN82" s="32" t="s">
        <v>31</v>
      </c>
      <c r="AO82" s="32">
        <v>0</v>
      </c>
      <c r="AP82" s="32" t="s">
        <v>31</v>
      </c>
      <c r="AQ82" s="32" t="s">
        <v>31</v>
      </c>
      <c r="AR82" s="32">
        <v>0</v>
      </c>
      <c r="AS82" s="32" t="s">
        <v>31</v>
      </c>
      <c r="AT82" s="32" t="s">
        <v>31</v>
      </c>
      <c r="AU82" s="32">
        <v>0</v>
      </c>
      <c r="AV82" s="32" t="s">
        <v>31</v>
      </c>
      <c r="AW82" s="33">
        <v>45427</v>
      </c>
    </row>
    <row r="83" spans="1:49" s="34" customFormat="1" ht="32.25" customHeight="1">
      <c r="A83" s="32">
        <v>77</v>
      </c>
      <c r="B83" s="39" t="s">
        <v>293</v>
      </c>
      <c r="C83" s="106" t="s">
        <v>37</v>
      </c>
      <c r="D83" s="39" t="s">
        <v>38</v>
      </c>
      <c r="E83" s="39" t="s">
        <v>38</v>
      </c>
      <c r="F83" s="39" t="s">
        <v>38</v>
      </c>
      <c r="G83" s="39" t="s">
        <v>287</v>
      </c>
      <c r="H83" s="39" t="s">
        <v>205</v>
      </c>
      <c r="I83" s="39" t="s">
        <v>57</v>
      </c>
      <c r="J83" s="39" t="s">
        <v>294</v>
      </c>
      <c r="K83" s="39" t="s">
        <v>295</v>
      </c>
      <c r="L83" s="102">
        <f t="shared" si="3"/>
        <v>9354.2999999999993</v>
      </c>
      <c r="M83" s="103">
        <v>4677.1499999999996</v>
      </c>
      <c r="N83" s="103">
        <f t="shared" si="4"/>
        <v>4677.1499999999996</v>
      </c>
      <c r="O83" s="103">
        <v>0</v>
      </c>
      <c r="P83" s="103">
        <v>0</v>
      </c>
      <c r="Q83" s="31">
        <v>0</v>
      </c>
      <c r="R83" s="29">
        <f t="shared" si="5"/>
        <v>0</v>
      </c>
      <c r="S83" s="31">
        <v>0</v>
      </c>
      <c r="T83" s="32">
        <v>0</v>
      </c>
      <c r="U83" s="32" t="s">
        <v>31</v>
      </c>
      <c r="V83" s="32" t="s">
        <v>31</v>
      </c>
      <c r="W83" s="32">
        <v>0</v>
      </c>
      <c r="X83" s="32" t="s">
        <v>31</v>
      </c>
      <c r="Y83" s="32" t="s">
        <v>31</v>
      </c>
      <c r="Z83" s="32">
        <v>0</v>
      </c>
      <c r="AA83" s="32" t="s">
        <v>31</v>
      </c>
      <c r="AB83" s="32" t="s">
        <v>31</v>
      </c>
      <c r="AC83" s="32">
        <v>0</v>
      </c>
      <c r="AD83" s="32" t="s">
        <v>31</v>
      </c>
      <c r="AE83" s="32" t="s">
        <v>31</v>
      </c>
      <c r="AF83" s="32">
        <v>0</v>
      </c>
      <c r="AG83" s="32" t="s">
        <v>31</v>
      </c>
      <c r="AH83" s="32" t="s">
        <v>31</v>
      </c>
      <c r="AI83" s="32">
        <v>0</v>
      </c>
      <c r="AJ83" s="32" t="s">
        <v>31</v>
      </c>
      <c r="AK83" s="32" t="s">
        <v>31</v>
      </c>
      <c r="AL83" s="32">
        <v>0</v>
      </c>
      <c r="AM83" s="32" t="s">
        <v>31</v>
      </c>
      <c r="AN83" s="32" t="s">
        <v>31</v>
      </c>
      <c r="AO83" s="32">
        <v>0</v>
      </c>
      <c r="AP83" s="32" t="s">
        <v>31</v>
      </c>
      <c r="AQ83" s="32" t="s">
        <v>31</v>
      </c>
      <c r="AR83" s="32">
        <v>0</v>
      </c>
      <c r="AS83" s="32" t="s">
        <v>31</v>
      </c>
      <c r="AT83" s="32" t="s">
        <v>31</v>
      </c>
      <c r="AU83" s="32">
        <v>0</v>
      </c>
      <c r="AV83" s="32" t="s">
        <v>31</v>
      </c>
      <c r="AW83" s="33">
        <v>45427</v>
      </c>
    </row>
    <row r="84" spans="1:49" s="34" customFormat="1" ht="32.25" customHeight="1">
      <c r="A84" s="32">
        <v>78</v>
      </c>
      <c r="B84" s="39" t="s">
        <v>296</v>
      </c>
      <c r="C84" s="39" t="s">
        <v>37</v>
      </c>
      <c r="D84" s="39" t="s">
        <v>38</v>
      </c>
      <c r="E84" s="39" t="s">
        <v>38</v>
      </c>
      <c r="F84" s="39" t="s">
        <v>38</v>
      </c>
      <c r="G84" s="39" t="s">
        <v>287</v>
      </c>
      <c r="H84" s="39" t="s">
        <v>105</v>
      </c>
      <c r="I84" s="39" t="s">
        <v>148</v>
      </c>
      <c r="J84" s="39" t="s">
        <v>75</v>
      </c>
      <c r="K84" s="28" t="s">
        <v>297</v>
      </c>
      <c r="L84" s="102">
        <f t="shared" si="3"/>
        <v>12605.4</v>
      </c>
      <c r="M84" s="103">
        <v>6302.7</v>
      </c>
      <c r="N84" s="103">
        <f t="shared" si="4"/>
        <v>6302.7</v>
      </c>
      <c r="O84" s="103">
        <v>0</v>
      </c>
      <c r="P84" s="103">
        <v>0</v>
      </c>
      <c r="Q84" s="31">
        <v>0</v>
      </c>
      <c r="R84" s="29">
        <f t="shared" si="5"/>
        <v>0</v>
      </c>
      <c r="S84" s="31">
        <v>0</v>
      </c>
      <c r="T84" s="32">
        <v>0</v>
      </c>
      <c r="U84" s="32" t="s">
        <v>31</v>
      </c>
      <c r="V84" s="32" t="s">
        <v>31</v>
      </c>
      <c r="W84" s="32">
        <v>0</v>
      </c>
      <c r="X84" s="32" t="s">
        <v>31</v>
      </c>
      <c r="Y84" s="32" t="s">
        <v>31</v>
      </c>
      <c r="Z84" s="32">
        <v>0</v>
      </c>
      <c r="AA84" s="32" t="s">
        <v>31</v>
      </c>
      <c r="AB84" s="32" t="s">
        <v>31</v>
      </c>
      <c r="AC84" s="32">
        <v>0</v>
      </c>
      <c r="AD84" s="32" t="s">
        <v>31</v>
      </c>
      <c r="AE84" s="32" t="s">
        <v>31</v>
      </c>
      <c r="AF84" s="32">
        <v>0</v>
      </c>
      <c r="AG84" s="32" t="s">
        <v>31</v>
      </c>
      <c r="AH84" s="32" t="s">
        <v>31</v>
      </c>
      <c r="AI84" s="32">
        <v>0</v>
      </c>
      <c r="AJ84" s="32" t="s">
        <v>31</v>
      </c>
      <c r="AK84" s="32" t="s">
        <v>31</v>
      </c>
      <c r="AL84" s="32">
        <v>0</v>
      </c>
      <c r="AM84" s="32" t="s">
        <v>31</v>
      </c>
      <c r="AN84" s="32" t="s">
        <v>31</v>
      </c>
      <c r="AO84" s="32">
        <v>0</v>
      </c>
      <c r="AP84" s="32" t="s">
        <v>31</v>
      </c>
      <c r="AQ84" s="32" t="s">
        <v>31</v>
      </c>
      <c r="AR84" s="32">
        <v>0</v>
      </c>
      <c r="AS84" s="32" t="s">
        <v>31</v>
      </c>
      <c r="AT84" s="32" t="s">
        <v>31</v>
      </c>
      <c r="AU84" s="32">
        <v>0</v>
      </c>
      <c r="AV84" s="32" t="s">
        <v>31</v>
      </c>
      <c r="AW84" s="33">
        <v>45427</v>
      </c>
    </row>
    <row r="85" spans="1:49" s="34" customFormat="1" ht="32.25" customHeight="1">
      <c r="A85" s="32">
        <v>79</v>
      </c>
      <c r="B85" s="39" t="s">
        <v>298</v>
      </c>
      <c r="C85" s="39" t="s">
        <v>37</v>
      </c>
      <c r="D85" s="39" t="s">
        <v>38</v>
      </c>
      <c r="E85" s="39" t="s">
        <v>38</v>
      </c>
      <c r="F85" s="39" t="s">
        <v>38</v>
      </c>
      <c r="G85" s="39" t="s">
        <v>287</v>
      </c>
      <c r="H85" s="39" t="s">
        <v>228</v>
      </c>
      <c r="I85" s="39" t="s">
        <v>299</v>
      </c>
      <c r="J85" s="39" t="s">
        <v>300</v>
      </c>
      <c r="K85" s="39" t="s">
        <v>301</v>
      </c>
      <c r="L85" s="102">
        <f t="shared" si="3"/>
        <v>4607.7</v>
      </c>
      <c r="M85" s="103">
        <v>2303.85</v>
      </c>
      <c r="N85" s="103">
        <f t="shared" si="4"/>
        <v>2303.85</v>
      </c>
      <c r="O85" s="103">
        <v>0</v>
      </c>
      <c r="P85" s="103">
        <v>0</v>
      </c>
      <c r="Q85" s="31">
        <v>0</v>
      </c>
      <c r="R85" s="29">
        <f t="shared" si="5"/>
        <v>0</v>
      </c>
      <c r="S85" s="31">
        <v>0</v>
      </c>
      <c r="T85" s="32">
        <v>0</v>
      </c>
      <c r="U85" s="32" t="s">
        <v>31</v>
      </c>
      <c r="V85" s="32" t="s">
        <v>31</v>
      </c>
      <c r="W85" s="32">
        <v>0</v>
      </c>
      <c r="X85" s="32" t="s">
        <v>31</v>
      </c>
      <c r="Y85" s="32" t="s">
        <v>31</v>
      </c>
      <c r="Z85" s="32">
        <v>0</v>
      </c>
      <c r="AA85" s="32" t="s">
        <v>31</v>
      </c>
      <c r="AB85" s="32" t="s">
        <v>31</v>
      </c>
      <c r="AC85" s="32">
        <v>0</v>
      </c>
      <c r="AD85" s="32" t="s">
        <v>31</v>
      </c>
      <c r="AE85" s="32" t="s">
        <v>31</v>
      </c>
      <c r="AF85" s="32">
        <v>0</v>
      </c>
      <c r="AG85" s="32" t="s">
        <v>31</v>
      </c>
      <c r="AH85" s="32" t="s">
        <v>31</v>
      </c>
      <c r="AI85" s="32">
        <v>0</v>
      </c>
      <c r="AJ85" s="32" t="s">
        <v>31</v>
      </c>
      <c r="AK85" s="32" t="s">
        <v>31</v>
      </c>
      <c r="AL85" s="32">
        <v>0</v>
      </c>
      <c r="AM85" s="32" t="s">
        <v>31</v>
      </c>
      <c r="AN85" s="32" t="s">
        <v>31</v>
      </c>
      <c r="AO85" s="32">
        <v>0</v>
      </c>
      <c r="AP85" s="32" t="s">
        <v>31</v>
      </c>
      <c r="AQ85" s="32" t="s">
        <v>31</v>
      </c>
      <c r="AR85" s="32">
        <v>0</v>
      </c>
      <c r="AS85" s="32" t="s">
        <v>31</v>
      </c>
      <c r="AT85" s="32" t="s">
        <v>31</v>
      </c>
      <c r="AU85" s="32">
        <v>0</v>
      </c>
      <c r="AV85" s="32" t="s">
        <v>31</v>
      </c>
      <c r="AW85" s="33">
        <v>45427</v>
      </c>
    </row>
    <row r="86" spans="1:49" s="34" customFormat="1" ht="32.25" customHeight="1">
      <c r="A86" s="32">
        <v>80</v>
      </c>
      <c r="B86" s="39" t="s">
        <v>302</v>
      </c>
      <c r="C86" s="39" t="s">
        <v>37</v>
      </c>
      <c r="D86" s="39" t="s">
        <v>38</v>
      </c>
      <c r="E86" s="39" t="s">
        <v>38</v>
      </c>
      <c r="F86" s="39" t="s">
        <v>38</v>
      </c>
      <c r="G86" s="39" t="s">
        <v>287</v>
      </c>
      <c r="H86" s="39" t="s">
        <v>303</v>
      </c>
      <c r="I86" s="39" t="s">
        <v>304</v>
      </c>
      <c r="J86" s="39" t="s">
        <v>124</v>
      </c>
      <c r="K86" s="39" t="s">
        <v>305</v>
      </c>
      <c r="L86" s="102">
        <f t="shared" si="3"/>
        <v>5198.1000000000004</v>
      </c>
      <c r="M86" s="103">
        <v>2599.0500000000002</v>
      </c>
      <c r="N86" s="103">
        <f t="shared" si="4"/>
        <v>2599.0500000000002</v>
      </c>
      <c r="O86" s="103">
        <v>0</v>
      </c>
      <c r="P86" s="103">
        <v>0</v>
      </c>
      <c r="Q86" s="31">
        <v>0</v>
      </c>
      <c r="R86" s="29">
        <f t="shared" si="5"/>
        <v>0</v>
      </c>
      <c r="S86" s="31">
        <v>0</v>
      </c>
      <c r="T86" s="32">
        <v>0</v>
      </c>
      <c r="U86" s="32" t="s">
        <v>31</v>
      </c>
      <c r="V86" s="32" t="s">
        <v>31</v>
      </c>
      <c r="W86" s="32">
        <v>0</v>
      </c>
      <c r="X86" s="32" t="s">
        <v>31</v>
      </c>
      <c r="Y86" s="32" t="s">
        <v>31</v>
      </c>
      <c r="Z86" s="32">
        <v>0</v>
      </c>
      <c r="AA86" s="32" t="s">
        <v>31</v>
      </c>
      <c r="AB86" s="32" t="s">
        <v>31</v>
      </c>
      <c r="AC86" s="32">
        <v>0</v>
      </c>
      <c r="AD86" s="32" t="s">
        <v>31</v>
      </c>
      <c r="AE86" s="32" t="s">
        <v>31</v>
      </c>
      <c r="AF86" s="32">
        <v>0</v>
      </c>
      <c r="AG86" s="32" t="s">
        <v>31</v>
      </c>
      <c r="AH86" s="32" t="s">
        <v>31</v>
      </c>
      <c r="AI86" s="32">
        <v>0</v>
      </c>
      <c r="AJ86" s="32" t="s">
        <v>31</v>
      </c>
      <c r="AK86" s="32" t="s">
        <v>31</v>
      </c>
      <c r="AL86" s="32">
        <v>0</v>
      </c>
      <c r="AM86" s="32" t="s">
        <v>31</v>
      </c>
      <c r="AN86" s="32" t="s">
        <v>31</v>
      </c>
      <c r="AO86" s="32">
        <v>0</v>
      </c>
      <c r="AP86" s="32" t="s">
        <v>31</v>
      </c>
      <c r="AQ86" s="32" t="s">
        <v>31</v>
      </c>
      <c r="AR86" s="32">
        <v>0</v>
      </c>
      <c r="AS86" s="32" t="s">
        <v>31</v>
      </c>
      <c r="AT86" s="32" t="s">
        <v>31</v>
      </c>
      <c r="AU86" s="32">
        <v>0</v>
      </c>
      <c r="AV86" s="32" t="s">
        <v>31</v>
      </c>
      <c r="AW86" s="33">
        <v>45427</v>
      </c>
    </row>
    <row r="87" spans="1:49" s="34" customFormat="1" ht="32.25" customHeight="1">
      <c r="A87" s="32">
        <v>81</v>
      </c>
      <c r="B87" s="39" t="s">
        <v>306</v>
      </c>
      <c r="C87" s="39" t="s">
        <v>37</v>
      </c>
      <c r="D87" s="39" t="s">
        <v>38</v>
      </c>
      <c r="E87" s="39" t="s">
        <v>38</v>
      </c>
      <c r="F87" s="39" t="s">
        <v>38</v>
      </c>
      <c r="G87" s="39" t="s">
        <v>287</v>
      </c>
      <c r="H87" s="39" t="s">
        <v>123</v>
      </c>
      <c r="I87" s="39" t="s">
        <v>307</v>
      </c>
      <c r="J87" s="39" t="s">
        <v>308</v>
      </c>
      <c r="K87" s="39" t="s">
        <v>309</v>
      </c>
      <c r="L87" s="102">
        <f t="shared" si="3"/>
        <v>7277.4</v>
      </c>
      <c r="M87" s="103">
        <v>3638.7</v>
      </c>
      <c r="N87" s="103">
        <f t="shared" si="4"/>
        <v>3638.7</v>
      </c>
      <c r="O87" s="103">
        <v>0</v>
      </c>
      <c r="P87" s="103">
        <v>0</v>
      </c>
      <c r="Q87" s="31">
        <v>0</v>
      </c>
      <c r="R87" s="29">
        <f t="shared" si="5"/>
        <v>0</v>
      </c>
      <c r="S87" s="31">
        <v>0</v>
      </c>
      <c r="T87" s="32">
        <v>0</v>
      </c>
      <c r="U87" s="32" t="s">
        <v>31</v>
      </c>
      <c r="V87" s="32" t="s">
        <v>31</v>
      </c>
      <c r="W87" s="32">
        <v>0</v>
      </c>
      <c r="X87" s="32" t="s">
        <v>31</v>
      </c>
      <c r="Y87" s="32" t="s">
        <v>31</v>
      </c>
      <c r="Z87" s="32">
        <v>0</v>
      </c>
      <c r="AA87" s="32" t="s">
        <v>31</v>
      </c>
      <c r="AB87" s="32" t="s">
        <v>31</v>
      </c>
      <c r="AC87" s="32">
        <v>0</v>
      </c>
      <c r="AD87" s="32" t="s">
        <v>31</v>
      </c>
      <c r="AE87" s="32" t="s">
        <v>31</v>
      </c>
      <c r="AF87" s="32">
        <v>0</v>
      </c>
      <c r="AG87" s="32" t="s">
        <v>31</v>
      </c>
      <c r="AH87" s="32" t="s">
        <v>31</v>
      </c>
      <c r="AI87" s="32">
        <v>0</v>
      </c>
      <c r="AJ87" s="32" t="s">
        <v>31</v>
      </c>
      <c r="AK87" s="32" t="s">
        <v>31</v>
      </c>
      <c r="AL87" s="32">
        <v>0</v>
      </c>
      <c r="AM87" s="32" t="s">
        <v>31</v>
      </c>
      <c r="AN87" s="32" t="s">
        <v>31</v>
      </c>
      <c r="AO87" s="32">
        <v>0</v>
      </c>
      <c r="AP87" s="32" t="s">
        <v>31</v>
      </c>
      <c r="AQ87" s="32" t="s">
        <v>31</v>
      </c>
      <c r="AR87" s="32">
        <v>0</v>
      </c>
      <c r="AS87" s="32" t="s">
        <v>31</v>
      </c>
      <c r="AT87" s="32" t="s">
        <v>31</v>
      </c>
      <c r="AU87" s="32">
        <v>0</v>
      </c>
      <c r="AV87" s="32" t="s">
        <v>31</v>
      </c>
      <c r="AW87" s="33">
        <v>45427</v>
      </c>
    </row>
    <row r="88" spans="1:49" s="34" customFormat="1" ht="32.25" customHeight="1">
      <c r="A88" s="32">
        <v>82</v>
      </c>
      <c r="B88" s="39" t="s">
        <v>310</v>
      </c>
      <c r="C88" s="39" t="s">
        <v>37</v>
      </c>
      <c r="D88" s="39" t="s">
        <v>38</v>
      </c>
      <c r="E88" s="39" t="s">
        <v>38</v>
      </c>
      <c r="F88" s="39" t="s">
        <v>38</v>
      </c>
      <c r="G88" s="39" t="s">
        <v>287</v>
      </c>
      <c r="H88" s="39" t="s">
        <v>137</v>
      </c>
      <c r="I88" s="39" t="s">
        <v>307</v>
      </c>
      <c r="J88" s="39" t="s">
        <v>154</v>
      </c>
      <c r="K88" s="39" t="s">
        <v>311</v>
      </c>
      <c r="L88" s="102">
        <f t="shared" si="3"/>
        <v>9754.5</v>
      </c>
      <c r="M88" s="103">
        <v>4877.25</v>
      </c>
      <c r="N88" s="103">
        <f t="shared" si="4"/>
        <v>4377.25</v>
      </c>
      <c r="O88" s="103">
        <v>0</v>
      </c>
      <c r="P88" s="103">
        <v>0</v>
      </c>
      <c r="Q88" s="31">
        <f>500</f>
        <v>500</v>
      </c>
      <c r="R88" s="29">
        <f t="shared" si="5"/>
        <v>500</v>
      </c>
      <c r="S88" s="31">
        <v>0</v>
      </c>
      <c r="T88" s="32">
        <v>0</v>
      </c>
      <c r="U88" s="32" t="s">
        <v>31</v>
      </c>
      <c r="V88" s="32" t="s">
        <v>31</v>
      </c>
      <c r="W88" s="32">
        <v>0</v>
      </c>
      <c r="X88" s="32" t="s">
        <v>31</v>
      </c>
      <c r="Y88" s="32" t="s">
        <v>31</v>
      </c>
      <c r="Z88" s="32">
        <v>0</v>
      </c>
      <c r="AA88" s="32" t="s">
        <v>31</v>
      </c>
      <c r="AB88" s="32" t="s">
        <v>31</v>
      </c>
      <c r="AC88" s="32">
        <v>0</v>
      </c>
      <c r="AD88" s="32" t="s">
        <v>31</v>
      </c>
      <c r="AE88" s="32" t="s">
        <v>31</v>
      </c>
      <c r="AF88" s="32">
        <v>0</v>
      </c>
      <c r="AG88" s="32" t="s">
        <v>31</v>
      </c>
      <c r="AH88" s="32" t="s">
        <v>31</v>
      </c>
      <c r="AI88" s="32">
        <v>0</v>
      </c>
      <c r="AJ88" s="32" t="s">
        <v>31</v>
      </c>
      <c r="AK88" s="32" t="s">
        <v>31</v>
      </c>
      <c r="AL88" s="32">
        <v>0</v>
      </c>
      <c r="AM88" s="32" t="s">
        <v>31</v>
      </c>
      <c r="AN88" s="32" t="s">
        <v>31</v>
      </c>
      <c r="AO88" s="32">
        <v>0</v>
      </c>
      <c r="AP88" s="32" t="s">
        <v>31</v>
      </c>
      <c r="AQ88" s="32" t="s">
        <v>31</v>
      </c>
      <c r="AR88" s="32">
        <v>0</v>
      </c>
      <c r="AS88" s="32" t="s">
        <v>31</v>
      </c>
      <c r="AT88" s="32" t="s">
        <v>31</v>
      </c>
      <c r="AU88" s="32">
        <v>0</v>
      </c>
      <c r="AV88" s="32" t="s">
        <v>31</v>
      </c>
      <c r="AW88" s="33">
        <v>45427</v>
      </c>
    </row>
    <row r="89" spans="1:49" s="34" customFormat="1" ht="32.25" customHeight="1">
      <c r="A89" s="32">
        <v>83</v>
      </c>
      <c r="B89" s="39" t="s">
        <v>312</v>
      </c>
      <c r="C89" s="39" t="s">
        <v>37</v>
      </c>
      <c r="D89" s="39" t="s">
        <v>38</v>
      </c>
      <c r="E89" s="39" t="s">
        <v>38</v>
      </c>
      <c r="F89" s="39" t="s">
        <v>38</v>
      </c>
      <c r="G89" s="39" t="s">
        <v>287</v>
      </c>
      <c r="H89" s="39" t="s">
        <v>313</v>
      </c>
      <c r="I89" s="39" t="s">
        <v>314</v>
      </c>
      <c r="J89" s="39" t="s">
        <v>315</v>
      </c>
      <c r="K89" s="39" t="s">
        <v>316</v>
      </c>
      <c r="L89" s="102">
        <f t="shared" si="3"/>
        <v>3645.6</v>
      </c>
      <c r="M89" s="103">
        <v>1822.8</v>
      </c>
      <c r="N89" s="103">
        <f t="shared" si="4"/>
        <v>1822.8</v>
      </c>
      <c r="O89" s="103">
        <v>0</v>
      </c>
      <c r="P89" s="103">
        <v>0</v>
      </c>
      <c r="Q89" s="31">
        <v>0</v>
      </c>
      <c r="R89" s="29">
        <f t="shared" si="5"/>
        <v>0</v>
      </c>
      <c r="S89" s="31">
        <v>0</v>
      </c>
      <c r="T89" s="32">
        <v>0</v>
      </c>
      <c r="U89" s="32" t="s">
        <v>31</v>
      </c>
      <c r="V89" s="32" t="s">
        <v>31</v>
      </c>
      <c r="W89" s="32">
        <v>0</v>
      </c>
      <c r="X89" s="32" t="s">
        <v>31</v>
      </c>
      <c r="Y89" s="32" t="s">
        <v>31</v>
      </c>
      <c r="Z89" s="32">
        <v>0</v>
      </c>
      <c r="AA89" s="32" t="s">
        <v>31</v>
      </c>
      <c r="AB89" s="32" t="s">
        <v>31</v>
      </c>
      <c r="AC89" s="32">
        <v>0</v>
      </c>
      <c r="AD89" s="32" t="s">
        <v>31</v>
      </c>
      <c r="AE89" s="32" t="s">
        <v>31</v>
      </c>
      <c r="AF89" s="32">
        <v>0</v>
      </c>
      <c r="AG89" s="32" t="s">
        <v>31</v>
      </c>
      <c r="AH89" s="32" t="s">
        <v>31</v>
      </c>
      <c r="AI89" s="32">
        <v>0</v>
      </c>
      <c r="AJ89" s="32" t="s">
        <v>31</v>
      </c>
      <c r="AK89" s="32" t="s">
        <v>31</v>
      </c>
      <c r="AL89" s="32">
        <v>0</v>
      </c>
      <c r="AM89" s="32" t="s">
        <v>31</v>
      </c>
      <c r="AN89" s="32" t="s">
        <v>31</v>
      </c>
      <c r="AO89" s="32">
        <v>0</v>
      </c>
      <c r="AP89" s="32" t="s">
        <v>31</v>
      </c>
      <c r="AQ89" s="32" t="s">
        <v>31</v>
      </c>
      <c r="AR89" s="32">
        <v>0</v>
      </c>
      <c r="AS89" s="32" t="s">
        <v>31</v>
      </c>
      <c r="AT89" s="32" t="s">
        <v>31</v>
      </c>
      <c r="AU89" s="32">
        <v>0</v>
      </c>
      <c r="AV89" s="32" t="s">
        <v>31</v>
      </c>
      <c r="AW89" s="33">
        <v>45427</v>
      </c>
    </row>
    <row r="90" spans="1:49" s="34" customFormat="1" ht="32.25" customHeight="1">
      <c r="A90" s="32">
        <v>84</v>
      </c>
      <c r="B90" s="39" t="s">
        <v>317</v>
      </c>
      <c r="C90" s="39" t="s">
        <v>37</v>
      </c>
      <c r="D90" s="39" t="s">
        <v>38</v>
      </c>
      <c r="E90" s="39" t="s">
        <v>38</v>
      </c>
      <c r="F90" s="39" t="s">
        <v>38</v>
      </c>
      <c r="G90" s="39" t="s">
        <v>287</v>
      </c>
      <c r="H90" s="39" t="s">
        <v>318</v>
      </c>
      <c r="I90" s="39" t="s">
        <v>319</v>
      </c>
      <c r="J90" s="39" t="s">
        <v>294</v>
      </c>
      <c r="K90" s="28" t="s">
        <v>320</v>
      </c>
      <c r="L90" s="102">
        <f t="shared" si="3"/>
        <v>15048</v>
      </c>
      <c r="M90" s="29">
        <v>7524</v>
      </c>
      <c r="N90" s="103">
        <f t="shared" si="4"/>
        <v>7524</v>
      </c>
      <c r="O90" s="103">
        <v>0</v>
      </c>
      <c r="P90" s="103">
        <v>0</v>
      </c>
      <c r="Q90" s="31">
        <v>0</v>
      </c>
      <c r="R90" s="29">
        <f t="shared" si="5"/>
        <v>0</v>
      </c>
      <c r="S90" s="31">
        <v>0</v>
      </c>
      <c r="T90" s="32">
        <v>0</v>
      </c>
      <c r="U90" s="32" t="s">
        <v>31</v>
      </c>
      <c r="V90" s="32" t="s">
        <v>31</v>
      </c>
      <c r="W90" s="32">
        <v>0</v>
      </c>
      <c r="X90" s="32" t="s">
        <v>31</v>
      </c>
      <c r="Y90" s="32" t="s">
        <v>31</v>
      </c>
      <c r="Z90" s="32">
        <v>0</v>
      </c>
      <c r="AA90" s="32" t="s">
        <v>31</v>
      </c>
      <c r="AB90" s="32" t="s">
        <v>31</v>
      </c>
      <c r="AC90" s="32">
        <v>0</v>
      </c>
      <c r="AD90" s="32" t="s">
        <v>31</v>
      </c>
      <c r="AE90" s="32" t="s">
        <v>31</v>
      </c>
      <c r="AF90" s="32">
        <v>0</v>
      </c>
      <c r="AG90" s="32" t="s">
        <v>31</v>
      </c>
      <c r="AH90" s="32" t="s">
        <v>31</v>
      </c>
      <c r="AI90" s="32">
        <v>0</v>
      </c>
      <c r="AJ90" s="32" t="s">
        <v>31</v>
      </c>
      <c r="AK90" s="32" t="s">
        <v>31</v>
      </c>
      <c r="AL90" s="32">
        <v>0</v>
      </c>
      <c r="AM90" s="32" t="s">
        <v>31</v>
      </c>
      <c r="AN90" s="32" t="s">
        <v>31</v>
      </c>
      <c r="AO90" s="32">
        <v>0</v>
      </c>
      <c r="AP90" s="32" t="s">
        <v>31</v>
      </c>
      <c r="AQ90" s="32" t="s">
        <v>31</v>
      </c>
      <c r="AR90" s="32">
        <v>0</v>
      </c>
      <c r="AS90" s="32" t="s">
        <v>31</v>
      </c>
      <c r="AT90" s="32" t="s">
        <v>31</v>
      </c>
      <c r="AU90" s="32">
        <v>0</v>
      </c>
      <c r="AV90" s="32" t="s">
        <v>31</v>
      </c>
      <c r="AW90" s="33">
        <v>45427</v>
      </c>
    </row>
    <row r="91" spans="1:49" s="34" customFormat="1" ht="32.25" customHeight="1">
      <c r="A91" s="32">
        <v>85</v>
      </c>
      <c r="B91" s="39" t="s">
        <v>321</v>
      </c>
      <c r="C91" s="39" t="s">
        <v>37</v>
      </c>
      <c r="D91" s="30" t="s">
        <v>38</v>
      </c>
      <c r="E91" s="30" t="s">
        <v>38</v>
      </c>
      <c r="F91" s="30" t="s">
        <v>38</v>
      </c>
      <c r="G91" s="39" t="s">
        <v>322</v>
      </c>
      <c r="H91" s="39"/>
      <c r="I91" s="39"/>
      <c r="J91" s="39"/>
      <c r="K91" s="39"/>
      <c r="L91" s="102">
        <f t="shared" si="3"/>
        <v>1322.1</v>
      </c>
      <c r="M91" s="103">
        <v>661.05</v>
      </c>
      <c r="N91" s="103">
        <f t="shared" si="4"/>
        <v>661.05</v>
      </c>
      <c r="O91" s="103">
        <v>0</v>
      </c>
      <c r="P91" s="103">
        <v>0</v>
      </c>
      <c r="Q91" s="31">
        <v>0</v>
      </c>
      <c r="R91" s="29">
        <f t="shared" si="5"/>
        <v>0</v>
      </c>
      <c r="S91" s="31">
        <v>0</v>
      </c>
      <c r="T91" s="32">
        <v>0</v>
      </c>
      <c r="U91" s="32" t="s">
        <v>31</v>
      </c>
      <c r="V91" s="32" t="s">
        <v>31</v>
      </c>
      <c r="W91" s="32">
        <v>0</v>
      </c>
      <c r="X91" s="32" t="s">
        <v>31</v>
      </c>
      <c r="Y91" s="32" t="s">
        <v>31</v>
      </c>
      <c r="Z91" s="32">
        <v>0</v>
      </c>
      <c r="AA91" s="32" t="s">
        <v>31</v>
      </c>
      <c r="AB91" s="32" t="s">
        <v>31</v>
      </c>
      <c r="AC91" s="32">
        <v>0</v>
      </c>
      <c r="AD91" s="32" t="s">
        <v>31</v>
      </c>
      <c r="AE91" s="32" t="s">
        <v>31</v>
      </c>
      <c r="AF91" s="32">
        <v>0</v>
      </c>
      <c r="AG91" s="32" t="s">
        <v>31</v>
      </c>
      <c r="AH91" s="32" t="s">
        <v>31</v>
      </c>
      <c r="AI91" s="32">
        <v>0</v>
      </c>
      <c r="AJ91" s="32" t="s">
        <v>31</v>
      </c>
      <c r="AK91" s="32" t="s">
        <v>31</v>
      </c>
      <c r="AL91" s="32">
        <v>0</v>
      </c>
      <c r="AM91" s="32" t="s">
        <v>31</v>
      </c>
      <c r="AN91" s="32" t="s">
        <v>31</v>
      </c>
      <c r="AO91" s="32">
        <v>0</v>
      </c>
      <c r="AP91" s="32" t="s">
        <v>31</v>
      </c>
      <c r="AQ91" s="32" t="s">
        <v>31</v>
      </c>
      <c r="AR91" s="32">
        <v>0</v>
      </c>
      <c r="AS91" s="32" t="s">
        <v>31</v>
      </c>
      <c r="AT91" s="32" t="s">
        <v>31</v>
      </c>
      <c r="AU91" s="32">
        <v>0</v>
      </c>
      <c r="AV91" s="32" t="s">
        <v>31</v>
      </c>
      <c r="AW91" s="33">
        <v>45427</v>
      </c>
    </row>
    <row r="92" spans="1:49" s="34" customFormat="1" ht="32.25" customHeight="1">
      <c r="A92" s="32">
        <v>86</v>
      </c>
      <c r="B92" s="39" t="s">
        <v>323</v>
      </c>
      <c r="C92" s="39" t="s">
        <v>37</v>
      </c>
      <c r="D92" s="39" t="s">
        <v>38</v>
      </c>
      <c r="E92" s="39" t="s">
        <v>38</v>
      </c>
      <c r="F92" s="39" t="s">
        <v>38</v>
      </c>
      <c r="G92" s="39" t="s">
        <v>322</v>
      </c>
      <c r="H92" s="39"/>
      <c r="I92" s="39"/>
      <c r="J92" s="39"/>
      <c r="K92" s="39"/>
      <c r="L92" s="102">
        <f t="shared" si="3"/>
        <v>8193.9</v>
      </c>
      <c r="M92" s="103">
        <v>4096.95</v>
      </c>
      <c r="N92" s="103">
        <f t="shared" si="4"/>
        <v>4096.95</v>
      </c>
      <c r="O92" s="103">
        <v>0</v>
      </c>
      <c r="P92" s="103">
        <v>0</v>
      </c>
      <c r="Q92" s="31">
        <v>0</v>
      </c>
      <c r="R92" s="29">
        <f t="shared" si="5"/>
        <v>0</v>
      </c>
      <c r="S92" s="31">
        <v>0</v>
      </c>
      <c r="T92" s="32">
        <v>0</v>
      </c>
      <c r="U92" s="32" t="s">
        <v>31</v>
      </c>
      <c r="V92" s="32" t="s">
        <v>31</v>
      </c>
      <c r="W92" s="32">
        <v>0</v>
      </c>
      <c r="X92" s="32" t="s">
        <v>31</v>
      </c>
      <c r="Y92" s="32" t="s">
        <v>31</v>
      </c>
      <c r="Z92" s="32">
        <v>0</v>
      </c>
      <c r="AA92" s="32" t="s">
        <v>31</v>
      </c>
      <c r="AB92" s="32" t="s">
        <v>31</v>
      </c>
      <c r="AC92" s="32">
        <v>0</v>
      </c>
      <c r="AD92" s="32" t="s">
        <v>31</v>
      </c>
      <c r="AE92" s="32" t="s">
        <v>31</v>
      </c>
      <c r="AF92" s="32">
        <v>0</v>
      </c>
      <c r="AG92" s="32" t="s">
        <v>31</v>
      </c>
      <c r="AH92" s="32" t="s">
        <v>31</v>
      </c>
      <c r="AI92" s="32">
        <v>0</v>
      </c>
      <c r="AJ92" s="32" t="s">
        <v>31</v>
      </c>
      <c r="AK92" s="32" t="s">
        <v>31</v>
      </c>
      <c r="AL92" s="32">
        <v>0</v>
      </c>
      <c r="AM92" s="32" t="s">
        <v>31</v>
      </c>
      <c r="AN92" s="32" t="s">
        <v>31</v>
      </c>
      <c r="AO92" s="32">
        <v>0</v>
      </c>
      <c r="AP92" s="32" t="s">
        <v>31</v>
      </c>
      <c r="AQ92" s="32" t="s">
        <v>31</v>
      </c>
      <c r="AR92" s="32">
        <v>0</v>
      </c>
      <c r="AS92" s="32" t="s">
        <v>31</v>
      </c>
      <c r="AT92" s="32" t="s">
        <v>31</v>
      </c>
      <c r="AU92" s="32">
        <v>0</v>
      </c>
      <c r="AV92" s="32" t="s">
        <v>31</v>
      </c>
      <c r="AW92" s="33">
        <v>45427</v>
      </c>
    </row>
    <row r="93" spans="1:49" s="34" customFormat="1" ht="32.25" customHeight="1">
      <c r="A93" s="32">
        <v>87</v>
      </c>
      <c r="B93" s="39" t="s">
        <v>324</v>
      </c>
      <c r="C93" s="39" t="s">
        <v>37</v>
      </c>
      <c r="D93" s="30" t="s">
        <v>38</v>
      </c>
      <c r="E93" s="30" t="s">
        <v>38</v>
      </c>
      <c r="F93" s="30" t="s">
        <v>38</v>
      </c>
      <c r="G93" s="39" t="s">
        <v>322</v>
      </c>
      <c r="H93" s="39"/>
      <c r="I93" s="39"/>
      <c r="J93" s="39"/>
      <c r="K93" s="39"/>
      <c r="L93" s="102">
        <f t="shared" si="3"/>
        <v>3514.2</v>
      </c>
      <c r="M93" s="103">
        <v>1757.1</v>
      </c>
      <c r="N93" s="103">
        <f t="shared" si="4"/>
        <v>1757.1</v>
      </c>
      <c r="O93" s="103">
        <v>0</v>
      </c>
      <c r="P93" s="103">
        <v>0</v>
      </c>
      <c r="Q93" s="31">
        <v>0</v>
      </c>
      <c r="R93" s="29">
        <f t="shared" si="5"/>
        <v>0</v>
      </c>
      <c r="S93" s="31">
        <v>0</v>
      </c>
      <c r="T93" s="32">
        <v>0</v>
      </c>
      <c r="U93" s="32" t="s">
        <v>31</v>
      </c>
      <c r="V93" s="32" t="s">
        <v>31</v>
      </c>
      <c r="W93" s="32">
        <v>0</v>
      </c>
      <c r="X93" s="32" t="s">
        <v>31</v>
      </c>
      <c r="Y93" s="32" t="s">
        <v>31</v>
      </c>
      <c r="Z93" s="32">
        <v>0</v>
      </c>
      <c r="AA93" s="32" t="s">
        <v>31</v>
      </c>
      <c r="AB93" s="32" t="s">
        <v>31</v>
      </c>
      <c r="AC93" s="32">
        <v>0</v>
      </c>
      <c r="AD93" s="32" t="s">
        <v>31</v>
      </c>
      <c r="AE93" s="32" t="s">
        <v>31</v>
      </c>
      <c r="AF93" s="32">
        <v>0</v>
      </c>
      <c r="AG93" s="32" t="s">
        <v>31</v>
      </c>
      <c r="AH93" s="32" t="s">
        <v>31</v>
      </c>
      <c r="AI93" s="32">
        <v>0</v>
      </c>
      <c r="AJ93" s="32" t="s">
        <v>31</v>
      </c>
      <c r="AK93" s="32" t="s">
        <v>31</v>
      </c>
      <c r="AL93" s="32">
        <v>0</v>
      </c>
      <c r="AM93" s="32" t="s">
        <v>31</v>
      </c>
      <c r="AN93" s="32" t="s">
        <v>31</v>
      </c>
      <c r="AO93" s="32">
        <v>0</v>
      </c>
      <c r="AP93" s="32" t="s">
        <v>31</v>
      </c>
      <c r="AQ93" s="32" t="s">
        <v>31</v>
      </c>
      <c r="AR93" s="32">
        <v>0</v>
      </c>
      <c r="AS93" s="32" t="s">
        <v>31</v>
      </c>
      <c r="AT93" s="32" t="s">
        <v>31</v>
      </c>
      <c r="AU93" s="32">
        <v>0</v>
      </c>
      <c r="AV93" s="32" t="s">
        <v>31</v>
      </c>
      <c r="AW93" s="33">
        <v>45427</v>
      </c>
    </row>
    <row r="94" spans="1:49" s="34" customFormat="1" ht="32.25" customHeight="1">
      <c r="A94" s="32">
        <v>88</v>
      </c>
      <c r="B94" s="39" t="s">
        <v>325</v>
      </c>
      <c r="C94" s="39" t="s">
        <v>37</v>
      </c>
      <c r="D94" s="30" t="s">
        <v>38</v>
      </c>
      <c r="E94" s="30" t="s">
        <v>38</v>
      </c>
      <c r="F94" s="30" t="s">
        <v>38</v>
      </c>
      <c r="G94" s="39" t="s">
        <v>322</v>
      </c>
      <c r="H94" s="39"/>
      <c r="I94" s="39"/>
      <c r="J94" s="39"/>
      <c r="K94" s="39"/>
      <c r="L94" s="102">
        <f t="shared" si="3"/>
        <v>4624.8</v>
      </c>
      <c r="M94" s="103">
        <v>2312.4</v>
      </c>
      <c r="N94" s="103">
        <f t="shared" si="4"/>
        <v>2312.4</v>
      </c>
      <c r="O94" s="103">
        <v>0</v>
      </c>
      <c r="P94" s="103">
        <v>0</v>
      </c>
      <c r="Q94" s="31">
        <v>0</v>
      </c>
      <c r="R94" s="29">
        <f t="shared" si="5"/>
        <v>0</v>
      </c>
      <c r="S94" s="31">
        <v>0</v>
      </c>
      <c r="T94" s="32">
        <v>0</v>
      </c>
      <c r="U94" s="32" t="s">
        <v>31</v>
      </c>
      <c r="V94" s="32" t="s">
        <v>31</v>
      </c>
      <c r="W94" s="32">
        <v>0</v>
      </c>
      <c r="X94" s="32" t="s">
        <v>31</v>
      </c>
      <c r="Y94" s="32" t="s">
        <v>31</v>
      </c>
      <c r="Z94" s="32">
        <v>0</v>
      </c>
      <c r="AA94" s="32" t="s">
        <v>31</v>
      </c>
      <c r="AB94" s="32" t="s">
        <v>31</v>
      </c>
      <c r="AC94" s="32">
        <v>0</v>
      </c>
      <c r="AD94" s="32" t="s">
        <v>31</v>
      </c>
      <c r="AE94" s="32" t="s">
        <v>31</v>
      </c>
      <c r="AF94" s="32">
        <v>0</v>
      </c>
      <c r="AG94" s="32" t="s">
        <v>31</v>
      </c>
      <c r="AH94" s="32" t="s">
        <v>31</v>
      </c>
      <c r="AI94" s="32">
        <v>0</v>
      </c>
      <c r="AJ94" s="32" t="s">
        <v>31</v>
      </c>
      <c r="AK94" s="32" t="s">
        <v>31</v>
      </c>
      <c r="AL94" s="32">
        <v>0</v>
      </c>
      <c r="AM94" s="32" t="s">
        <v>31</v>
      </c>
      <c r="AN94" s="32" t="s">
        <v>31</v>
      </c>
      <c r="AO94" s="32">
        <v>0</v>
      </c>
      <c r="AP94" s="32" t="s">
        <v>31</v>
      </c>
      <c r="AQ94" s="32" t="s">
        <v>31</v>
      </c>
      <c r="AR94" s="32">
        <v>0</v>
      </c>
      <c r="AS94" s="32" t="s">
        <v>31</v>
      </c>
      <c r="AT94" s="32" t="s">
        <v>31</v>
      </c>
      <c r="AU94" s="32">
        <v>0</v>
      </c>
      <c r="AV94" s="32" t="s">
        <v>31</v>
      </c>
      <c r="AW94" s="33">
        <v>45427</v>
      </c>
    </row>
    <row r="95" spans="1:49" s="34" customFormat="1" ht="32.25" customHeight="1">
      <c r="A95" s="32">
        <v>89</v>
      </c>
      <c r="B95" s="39" t="s">
        <v>326</v>
      </c>
      <c r="C95" s="39" t="s">
        <v>37</v>
      </c>
      <c r="D95" s="30" t="s">
        <v>38</v>
      </c>
      <c r="E95" s="30" t="s">
        <v>38</v>
      </c>
      <c r="F95" s="30" t="s">
        <v>38</v>
      </c>
      <c r="G95" s="39" t="s">
        <v>322</v>
      </c>
      <c r="H95" s="39"/>
      <c r="I95" s="39"/>
      <c r="J95" s="39"/>
      <c r="K95" s="39"/>
      <c r="L95" s="102">
        <f t="shared" si="3"/>
        <v>5775.3</v>
      </c>
      <c r="M95" s="103">
        <v>2887.65</v>
      </c>
      <c r="N95" s="103">
        <f t="shared" si="4"/>
        <v>2887.65</v>
      </c>
      <c r="O95" s="103">
        <v>0</v>
      </c>
      <c r="P95" s="103">
        <v>0</v>
      </c>
      <c r="Q95" s="31">
        <v>0</v>
      </c>
      <c r="R95" s="29">
        <f t="shared" si="5"/>
        <v>0</v>
      </c>
      <c r="S95" s="31">
        <v>0</v>
      </c>
      <c r="T95" s="32">
        <v>0</v>
      </c>
      <c r="U95" s="32" t="s">
        <v>31</v>
      </c>
      <c r="V95" s="32" t="s">
        <v>31</v>
      </c>
      <c r="W95" s="32">
        <v>0</v>
      </c>
      <c r="X95" s="32" t="s">
        <v>31</v>
      </c>
      <c r="Y95" s="32" t="s">
        <v>31</v>
      </c>
      <c r="Z95" s="32">
        <v>0</v>
      </c>
      <c r="AA95" s="32" t="s">
        <v>31</v>
      </c>
      <c r="AB95" s="32" t="s">
        <v>31</v>
      </c>
      <c r="AC95" s="32">
        <v>0</v>
      </c>
      <c r="AD95" s="32" t="s">
        <v>31</v>
      </c>
      <c r="AE95" s="32" t="s">
        <v>31</v>
      </c>
      <c r="AF95" s="32">
        <v>0</v>
      </c>
      <c r="AG95" s="32" t="s">
        <v>31</v>
      </c>
      <c r="AH95" s="32" t="s">
        <v>31</v>
      </c>
      <c r="AI95" s="32">
        <v>0</v>
      </c>
      <c r="AJ95" s="32" t="s">
        <v>31</v>
      </c>
      <c r="AK95" s="32" t="s">
        <v>31</v>
      </c>
      <c r="AL95" s="32">
        <v>0</v>
      </c>
      <c r="AM95" s="32" t="s">
        <v>31</v>
      </c>
      <c r="AN95" s="32" t="s">
        <v>31</v>
      </c>
      <c r="AO95" s="32">
        <v>0</v>
      </c>
      <c r="AP95" s="32" t="s">
        <v>31</v>
      </c>
      <c r="AQ95" s="32" t="s">
        <v>31</v>
      </c>
      <c r="AR95" s="32">
        <v>0</v>
      </c>
      <c r="AS95" s="32" t="s">
        <v>31</v>
      </c>
      <c r="AT95" s="32" t="s">
        <v>31</v>
      </c>
      <c r="AU95" s="32">
        <v>0</v>
      </c>
      <c r="AV95" s="32" t="s">
        <v>31</v>
      </c>
      <c r="AW95" s="33">
        <v>45427</v>
      </c>
    </row>
    <row r="96" spans="1:49" s="34" customFormat="1" ht="32.25" customHeight="1">
      <c r="A96" s="32">
        <v>90</v>
      </c>
      <c r="B96" s="39" t="s">
        <v>327</v>
      </c>
      <c r="C96" s="39" t="s">
        <v>37</v>
      </c>
      <c r="D96" s="39" t="s">
        <v>38</v>
      </c>
      <c r="E96" s="39" t="s">
        <v>38</v>
      </c>
      <c r="F96" s="39" t="s">
        <v>38</v>
      </c>
      <c r="G96" s="39" t="s">
        <v>328</v>
      </c>
      <c r="H96" s="39" t="s">
        <v>329</v>
      </c>
      <c r="I96" s="39" t="s">
        <v>75</v>
      </c>
      <c r="J96" s="39" t="s">
        <v>330</v>
      </c>
      <c r="K96" s="39" t="s">
        <v>331</v>
      </c>
      <c r="L96" s="102">
        <f t="shared" si="3"/>
        <v>8877</v>
      </c>
      <c r="M96" s="103">
        <v>4438.5</v>
      </c>
      <c r="N96" s="103">
        <f t="shared" si="4"/>
        <v>4438.5</v>
      </c>
      <c r="O96" s="103">
        <v>0</v>
      </c>
      <c r="P96" s="103">
        <v>0</v>
      </c>
      <c r="Q96" s="31">
        <v>0</v>
      </c>
      <c r="R96" s="29">
        <f t="shared" si="5"/>
        <v>0</v>
      </c>
      <c r="S96" s="31">
        <v>0</v>
      </c>
      <c r="T96" s="32">
        <v>0</v>
      </c>
      <c r="U96" s="32" t="s">
        <v>31</v>
      </c>
      <c r="V96" s="32" t="s">
        <v>31</v>
      </c>
      <c r="W96" s="32">
        <v>0</v>
      </c>
      <c r="X96" s="32" t="s">
        <v>31</v>
      </c>
      <c r="Y96" s="32" t="s">
        <v>31</v>
      </c>
      <c r="Z96" s="32">
        <v>0</v>
      </c>
      <c r="AA96" s="32" t="s">
        <v>31</v>
      </c>
      <c r="AB96" s="32" t="s">
        <v>31</v>
      </c>
      <c r="AC96" s="32">
        <v>0</v>
      </c>
      <c r="AD96" s="32" t="s">
        <v>31</v>
      </c>
      <c r="AE96" s="32" t="s">
        <v>31</v>
      </c>
      <c r="AF96" s="32">
        <v>0</v>
      </c>
      <c r="AG96" s="32" t="s">
        <v>31</v>
      </c>
      <c r="AH96" s="32" t="s">
        <v>31</v>
      </c>
      <c r="AI96" s="32">
        <v>0</v>
      </c>
      <c r="AJ96" s="32" t="s">
        <v>31</v>
      </c>
      <c r="AK96" s="32" t="s">
        <v>31</v>
      </c>
      <c r="AL96" s="32">
        <v>0</v>
      </c>
      <c r="AM96" s="32" t="s">
        <v>31</v>
      </c>
      <c r="AN96" s="32" t="s">
        <v>31</v>
      </c>
      <c r="AO96" s="32">
        <v>0</v>
      </c>
      <c r="AP96" s="32" t="s">
        <v>31</v>
      </c>
      <c r="AQ96" s="32" t="s">
        <v>31</v>
      </c>
      <c r="AR96" s="32">
        <v>0</v>
      </c>
      <c r="AS96" s="32" t="s">
        <v>31</v>
      </c>
      <c r="AT96" s="32" t="s">
        <v>31</v>
      </c>
      <c r="AU96" s="32">
        <v>0</v>
      </c>
      <c r="AV96" s="32" t="s">
        <v>31</v>
      </c>
      <c r="AW96" s="33">
        <v>45427</v>
      </c>
    </row>
    <row r="97" spans="1:49" s="34" customFormat="1" ht="32.25" customHeight="1">
      <c r="A97" s="32">
        <v>91</v>
      </c>
      <c r="B97" s="39" t="s">
        <v>332</v>
      </c>
      <c r="C97" s="39" t="s">
        <v>37</v>
      </c>
      <c r="D97" s="39" t="s">
        <v>38</v>
      </c>
      <c r="E97" s="39" t="s">
        <v>38</v>
      </c>
      <c r="F97" s="39" t="s">
        <v>38</v>
      </c>
      <c r="G97" s="39" t="s">
        <v>328</v>
      </c>
      <c r="H97" s="39" t="s">
        <v>333</v>
      </c>
      <c r="I97" s="39" t="s">
        <v>138</v>
      </c>
      <c r="J97" s="39" t="s">
        <v>41</v>
      </c>
      <c r="K97" s="39" t="s">
        <v>334</v>
      </c>
      <c r="L97" s="102">
        <f t="shared" si="3"/>
        <v>7587.6</v>
      </c>
      <c r="M97" s="103">
        <v>3793.8</v>
      </c>
      <c r="N97" s="103">
        <f t="shared" si="4"/>
        <v>3793.8</v>
      </c>
      <c r="O97" s="103">
        <v>0</v>
      </c>
      <c r="P97" s="103">
        <v>0</v>
      </c>
      <c r="Q97" s="31">
        <v>0</v>
      </c>
      <c r="R97" s="29">
        <f t="shared" si="5"/>
        <v>0</v>
      </c>
      <c r="S97" s="31">
        <v>0</v>
      </c>
      <c r="T97" s="32">
        <v>0</v>
      </c>
      <c r="U97" s="32" t="s">
        <v>31</v>
      </c>
      <c r="V97" s="32" t="s">
        <v>31</v>
      </c>
      <c r="W97" s="32">
        <v>0</v>
      </c>
      <c r="X97" s="32" t="s">
        <v>31</v>
      </c>
      <c r="Y97" s="32" t="s">
        <v>31</v>
      </c>
      <c r="Z97" s="32">
        <v>0</v>
      </c>
      <c r="AA97" s="32" t="s">
        <v>31</v>
      </c>
      <c r="AB97" s="32" t="s">
        <v>31</v>
      </c>
      <c r="AC97" s="32">
        <v>0</v>
      </c>
      <c r="AD97" s="32" t="s">
        <v>31</v>
      </c>
      <c r="AE97" s="32" t="s">
        <v>31</v>
      </c>
      <c r="AF97" s="32">
        <v>0</v>
      </c>
      <c r="AG97" s="32" t="s">
        <v>31</v>
      </c>
      <c r="AH97" s="32" t="s">
        <v>31</v>
      </c>
      <c r="AI97" s="32">
        <v>0</v>
      </c>
      <c r="AJ97" s="32" t="s">
        <v>31</v>
      </c>
      <c r="AK97" s="32" t="s">
        <v>31</v>
      </c>
      <c r="AL97" s="32">
        <v>0</v>
      </c>
      <c r="AM97" s="32" t="s">
        <v>31</v>
      </c>
      <c r="AN97" s="32" t="s">
        <v>31</v>
      </c>
      <c r="AO97" s="32">
        <v>0</v>
      </c>
      <c r="AP97" s="32" t="s">
        <v>31</v>
      </c>
      <c r="AQ97" s="32" t="s">
        <v>31</v>
      </c>
      <c r="AR97" s="32">
        <v>0</v>
      </c>
      <c r="AS97" s="32" t="s">
        <v>31</v>
      </c>
      <c r="AT97" s="32" t="s">
        <v>31</v>
      </c>
      <c r="AU97" s="32">
        <v>0</v>
      </c>
      <c r="AV97" s="32" t="s">
        <v>31</v>
      </c>
      <c r="AW97" s="33">
        <v>45427</v>
      </c>
    </row>
    <row r="98" spans="1:49" s="34" customFormat="1" ht="32.25" customHeight="1">
      <c r="A98" s="32">
        <v>92</v>
      </c>
      <c r="B98" s="39" t="s">
        <v>335</v>
      </c>
      <c r="C98" s="39" t="s">
        <v>37</v>
      </c>
      <c r="D98" s="39" t="s">
        <v>38</v>
      </c>
      <c r="E98" s="39" t="s">
        <v>38</v>
      </c>
      <c r="F98" s="39" t="s">
        <v>38</v>
      </c>
      <c r="G98" s="39" t="s">
        <v>328</v>
      </c>
      <c r="H98" s="39" t="s">
        <v>336</v>
      </c>
      <c r="I98" s="39" t="s">
        <v>337</v>
      </c>
      <c r="J98" s="39" t="s">
        <v>307</v>
      </c>
      <c r="K98" s="39" t="s">
        <v>338</v>
      </c>
      <c r="L98" s="102">
        <f t="shared" si="3"/>
        <v>7125</v>
      </c>
      <c r="M98" s="103">
        <v>3562.5</v>
      </c>
      <c r="N98" s="103">
        <f t="shared" si="4"/>
        <v>3562.5</v>
      </c>
      <c r="O98" s="103">
        <v>0</v>
      </c>
      <c r="P98" s="103">
        <v>0</v>
      </c>
      <c r="Q98" s="31">
        <v>0</v>
      </c>
      <c r="R98" s="29">
        <f t="shared" si="5"/>
        <v>0</v>
      </c>
      <c r="S98" s="31">
        <v>0</v>
      </c>
      <c r="T98" s="32">
        <v>0</v>
      </c>
      <c r="U98" s="32" t="s">
        <v>31</v>
      </c>
      <c r="V98" s="32" t="s">
        <v>31</v>
      </c>
      <c r="W98" s="32">
        <v>0</v>
      </c>
      <c r="X98" s="32" t="s">
        <v>31</v>
      </c>
      <c r="Y98" s="32" t="s">
        <v>31</v>
      </c>
      <c r="Z98" s="32">
        <v>0</v>
      </c>
      <c r="AA98" s="32" t="s">
        <v>31</v>
      </c>
      <c r="AB98" s="32" t="s">
        <v>31</v>
      </c>
      <c r="AC98" s="32">
        <v>0</v>
      </c>
      <c r="AD98" s="32" t="s">
        <v>31</v>
      </c>
      <c r="AE98" s="32" t="s">
        <v>31</v>
      </c>
      <c r="AF98" s="32">
        <v>0</v>
      </c>
      <c r="AG98" s="32" t="s">
        <v>31</v>
      </c>
      <c r="AH98" s="32" t="s">
        <v>31</v>
      </c>
      <c r="AI98" s="32">
        <v>0</v>
      </c>
      <c r="AJ98" s="32" t="s">
        <v>31</v>
      </c>
      <c r="AK98" s="32" t="s">
        <v>31</v>
      </c>
      <c r="AL98" s="32">
        <v>0</v>
      </c>
      <c r="AM98" s="32" t="s">
        <v>31</v>
      </c>
      <c r="AN98" s="32" t="s">
        <v>31</v>
      </c>
      <c r="AO98" s="32">
        <v>0</v>
      </c>
      <c r="AP98" s="32" t="s">
        <v>31</v>
      </c>
      <c r="AQ98" s="32" t="s">
        <v>31</v>
      </c>
      <c r="AR98" s="32">
        <v>0</v>
      </c>
      <c r="AS98" s="32" t="s">
        <v>31</v>
      </c>
      <c r="AT98" s="32" t="s">
        <v>31</v>
      </c>
      <c r="AU98" s="32">
        <v>0</v>
      </c>
      <c r="AV98" s="32" t="s">
        <v>31</v>
      </c>
      <c r="AW98" s="33">
        <v>45427</v>
      </c>
    </row>
    <row r="99" spans="1:49" s="34" customFormat="1" ht="32.25" customHeight="1">
      <c r="A99" s="32">
        <v>93</v>
      </c>
      <c r="B99" s="39" t="s">
        <v>339</v>
      </c>
      <c r="C99" s="39" t="s">
        <v>37</v>
      </c>
      <c r="D99" s="39" t="s">
        <v>38</v>
      </c>
      <c r="E99" s="39" t="s">
        <v>38</v>
      </c>
      <c r="F99" s="39" t="s">
        <v>38</v>
      </c>
      <c r="G99" s="39" t="s">
        <v>328</v>
      </c>
      <c r="H99" s="39" t="s">
        <v>340</v>
      </c>
      <c r="I99" s="39" t="s">
        <v>341</v>
      </c>
      <c r="J99" s="39" t="s">
        <v>342</v>
      </c>
      <c r="K99" s="39" t="s">
        <v>343</v>
      </c>
      <c r="L99" s="102">
        <f t="shared" si="3"/>
        <v>5627.4</v>
      </c>
      <c r="M99" s="103">
        <v>2813.7</v>
      </c>
      <c r="N99" s="103">
        <f t="shared" si="4"/>
        <v>2813.7</v>
      </c>
      <c r="O99" s="103">
        <v>0</v>
      </c>
      <c r="P99" s="103">
        <v>0</v>
      </c>
      <c r="Q99" s="31">
        <v>0</v>
      </c>
      <c r="R99" s="29">
        <f t="shared" si="5"/>
        <v>0</v>
      </c>
      <c r="S99" s="31">
        <v>0</v>
      </c>
      <c r="T99" s="32">
        <v>0</v>
      </c>
      <c r="U99" s="32" t="s">
        <v>31</v>
      </c>
      <c r="V99" s="32" t="s">
        <v>31</v>
      </c>
      <c r="W99" s="32">
        <v>0</v>
      </c>
      <c r="X99" s="32" t="s">
        <v>31</v>
      </c>
      <c r="Y99" s="32" t="s">
        <v>31</v>
      </c>
      <c r="Z99" s="32">
        <v>0</v>
      </c>
      <c r="AA99" s="32" t="s">
        <v>31</v>
      </c>
      <c r="AB99" s="32" t="s">
        <v>31</v>
      </c>
      <c r="AC99" s="32">
        <v>0</v>
      </c>
      <c r="AD99" s="32" t="s">
        <v>31</v>
      </c>
      <c r="AE99" s="32" t="s">
        <v>31</v>
      </c>
      <c r="AF99" s="32">
        <v>0</v>
      </c>
      <c r="AG99" s="32" t="s">
        <v>31</v>
      </c>
      <c r="AH99" s="32" t="s">
        <v>31</v>
      </c>
      <c r="AI99" s="32">
        <v>0</v>
      </c>
      <c r="AJ99" s="32" t="s">
        <v>31</v>
      </c>
      <c r="AK99" s="32" t="s">
        <v>31</v>
      </c>
      <c r="AL99" s="32">
        <v>0</v>
      </c>
      <c r="AM99" s="32" t="s">
        <v>31</v>
      </c>
      <c r="AN99" s="32" t="s">
        <v>31</v>
      </c>
      <c r="AO99" s="32">
        <v>0</v>
      </c>
      <c r="AP99" s="32" t="s">
        <v>31</v>
      </c>
      <c r="AQ99" s="32" t="s">
        <v>31</v>
      </c>
      <c r="AR99" s="32">
        <v>0</v>
      </c>
      <c r="AS99" s="32" t="s">
        <v>31</v>
      </c>
      <c r="AT99" s="32" t="s">
        <v>31</v>
      </c>
      <c r="AU99" s="32">
        <v>0</v>
      </c>
      <c r="AV99" s="32" t="s">
        <v>31</v>
      </c>
      <c r="AW99" s="33">
        <v>45427</v>
      </c>
    </row>
    <row r="100" spans="1:49" s="34" customFormat="1" ht="32.25" customHeight="1">
      <c r="A100" s="32">
        <v>94</v>
      </c>
      <c r="B100" s="39" t="s">
        <v>344</v>
      </c>
      <c r="C100" s="39" t="s">
        <v>37</v>
      </c>
      <c r="D100" s="39" t="s">
        <v>38</v>
      </c>
      <c r="E100" s="39" t="s">
        <v>38</v>
      </c>
      <c r="F100" s="39" t="s">
        <v>38</v>
      </c>
      <c r="G100" s="39" t="s">
        <v>328</v>
      </c>
      <c r="H100" s="39" t="s">
        <v>345</v>
      </c>
      <c r="I100" s="39" t="s">
        <v>247</v>
      </c>
      <c r="J100" s="39" t="s">
        <v>330</v>
      </c>
      <c r="K100" s="39" t="s">
        <v>346</v>
      </c>
      <c r="L100" s="102">
        <f t="shared" si="3"/>
        <v>5627.4</v>
      </c>
      <c r="M100" s="103">
        <v>2813.7</v>
      </c>
      <c r="N100" s="103">
        <f t="shared" si="4"/>
        <v>2813.7</v>
      </c>
      <c r="O100" s="103">
        <v>0</v>
      </c>
      <c r="P100" s="103">
        <v>0</v>
      </c>
      <c r="Q100" s="31">
        <v>0</v>
      </c>
      <c r="R100" s="29">
        <f t="shared" si="5"/>
        <v>0</v>
      </c>
      <c r="S100" s="31">
        <v>0</v>
      </c>
      <c r="T100" s="32">
        <v>0</v>
      </c>
      <c r="U100" s="32" t="s">
        <v>31</v>
      </c>
      <c r="V100" s="32" t="s">
        <v>31</v>
      </c>
      <c r="W100" s="32">
        <v>0</v>
      </c>
      <c r="X100" s="32" t="s">
        <v>31</v>
      </c>
      <c r="Y100" s="32" t="s">
        <v>31</v>
      </c>
      <c r="Z100" s="32">
        <v>0</v>
      </c>
      <c r="AA100" s="32" t="s">
        <v>31</v>
      </c>
      <c r="AB100" s="32" t="s">
        <v>31</v>
      </c>
      <c r="AC100" s="32">
        <v>0</v>
      </c>
      <c r="AD100" s="32" t="s">
        <v>31</v>
      </c>
      <c r="AE100" s="32" t="s">
        <v>31</v>
      </c>
      <c r="AF100" s="32">
        <v>0</v>
      </c>
      <c r="AG100" s="32" t="s">
        <v>31</v>
      </c>
      <c r="AH100" s="32" t="s">
        <v>31</v>
      </c>
      <c r="AI100" s="32">
        <v>0</v>
      </c>
      <c r="AJ100" s="32" t="s">
        <v>31</v>
      </c>
      <c r="AK100" s="32" t="s">
        <v>31</v>
      </c>
      <c r="AL100" s="32">
        <v>0</v>
      </c>
      <c r="AM100" s="32" t="s">
        <v>31</v>
      </c>
      <c r="AN100" s="32" t="s">
        <v>31</v>
      </c>
      <c r="AO100" s="32">
        <v>0</v>
      </c>
      <c r="AP100" s="32" t="s">
        <v>31</v>
      </c>
      <c r="AQ100" s="32" t="s">
        <v>31</v>
      </c>
      <c r="AR100" s="32">
        <v>0</v>
      </c>
      <c r="AS100" s="32" t="s">
        <v>31</v>
      </c>
      <c r="AT100" s="32" t="s">
        <v>31</v>
      </c>
      <c r="AU100" s="32">
        <v>0</v>
      </c>
      <c r="AV100" s="32" t="s">
        <v>31</v>
      </c>
      <c r="AW100" s="33">
        <v>45427</v>
      </c>
    </row>
    <row r="101" spans="1:49" s="34" customFormat="1" ht="32.25" customHeight="1">
      <c r="A101" s="32">
        <v>95</v>
      </c>
      <c r="B101" s="39" t="s">
        <v>347</v>
      </c>
      <c r="C101" s="39" t="s">
        <v>37</v>
      </c>
      <c r="D101" s="39" t="s">
        <v>38</v>
      </c>
      <c r="E101" s="39" t="s">
        <v>38</v>
      </c>
      <c r="F101" s="39" t="s">
        <v>38</v>
      </c>
      <c r="G101" s="39" t="s">
        <v>328</v>
      </c>
      <c r="H101" s="39" t="s">
        <v>348</v>
      </c>
      <c r="I101" s="39" t="s">
        <v>257</v>
      </c>
      <c r="J101" s="39" t="s">
        <v>160</v>
      </c>
      <c r="K101" s="39" t="s">
        <v>349</v>
      </c>
      <c r="L101" s="102">
        <f t="shared" si="3"/>
        <v>3198.3</v>
      </c>
      <c r="M101" s="103">
        <v>1599.15</v>
      </c>
      <c r="N101" s="103">
        <f t="shared" si="4"/>
        <v>1599.15</v>
      </c>
      <c r="O101" s="103">
        <v>0</v>
      </c>
      <c r="P101" s="103">
        <v>0</v>
      </c>
      <c r="Q101" s="31">
        <v>0</v>
      </c>
      <c r="R101" s="29">
        <f t="shared" si="5"/>
        <v>0</v>
      </c>
      <c r="S101" s="31">
        <v>0</v>
      </c>
      <c r="T101" s="32">
        <v>0</v>
      </c>
      <c r="U101" s="32" t="s">
        <v>31</v>
      </c>
      <c r="V101" s="32" t="s">
        <v>31</v>
      </c>
      <c r="W101" s="32">
        <v>0</v>
      </c>
      <c r="X101" s="32" t="s">
        <v>31</v>
      </c>
      <c r="Y101" s="32" t="s">
        <v>31</v>
      </c>
      <c r="Z101" s="32">
        <v>0</v>
      </c>
      <c r="AA101" s="32" t="s">
        <v>31</v>
      </c>
      <c r="AB101" s="32" t="s">
        <v>31</v>
      </c>
      <c r="AC101" s="32">
        <v>0</v>
      </c>
      <c r="AD101" s="32" t="s">
        <v>31</v>
      </c>
      <c r="AE101" s="32" t="s">
        <v>31</v>
      </c>
      <c r="AF101" s="32">
        <v>0</v>
      </c>
      <c r="AG101" s="32" t="s">
        <v>31</v>
      </c>
      <c r="AH101" s="32" t="s">
        <v>31</v>
      </c>
      <c r="AI101" s="32">
        <v>0</v>
      </c>
      <c r="AJ101" s="32" t="s">
        <v>31</v>
      </c>
      <c r="AK101" s="32" t="s">
        <v>31</v>
      </c>
      <c r="AL101" s="32">
        <v>0</v>
      </c>
      <c r="AM101" s="32" t="s">
        <v>31</v>
      </c>
      <c r="AN101" s="32" t="s">
        <v>31</v>
      </c>
      <c r="AO101" s="32">
        <v>0</v>
      </c>
      <c r="AP101" s="32" t="s">
        <v>31</v>
      </c>
      <c r="AQ101" s="32" t="s">
        <v>31</v>
      </c>
      <c r="AR101" s="32">
        <v>0</v>
      </c>
      <c r="AS101" s="32" t="s">
        <v>31</v>
      </c>
      <c r="AT101" s="32" t="s">
        <v>31</v>
      </c>
      <c r="AU101" s="32">
        <v>0</v>
      </c>
      <c r="AV101" s="32" t="s">
        <v>31</v>
      </c>
      <c r="AW101" s="33">
        <v>45427</v>
      </c>
    </row>
    <row r="102" spans="1:49" s="34" customFormat="1" ht="32.25" customHeight="1">
      <c r="A102" s="32">
        <v>96</v>
      </c>
      <c r="B102" s="39" t="s">
        <v>350</v>
      </c>
      <c r="C102" s="39" t="s">
        <v>37</v>
      </c>
      <c r="D102" s="39" t="s">
        <v>38</v>
      </c>
      <c r="E102" s="39" t="s">
        <v>38</v>
      </c>
      <c r="F102" s="39" t="s">
        <v>38</v>
      </c>
      <c r="G102" s="39" t="s">
        <v>351</v>
      </c>
      <c r="H102" s="39" t="s">
        <v>352</v>
      </c>
      <c r="I102" s="39" t="s">
        <v>257</v>
      </c>
      <c r="J102" s="39" t="s">
        <v>353</v>
      </c>
      <c r="K102" s="39" t="s">
        <v>354</v>
      </c>
      <c r="L102" s="102">
        <f t="shared" si="3"/>
        <v>1597.5</v>
      </c>
      <c r="M102" s="103">
        <v>798.75</v>
      </c>
      <c r="N102" s="103">
        <f t="shared" si="4"/>
        <v>798.75</v>
      </c>
      <c r="O102" s="103">
        <v>0</v>
      </c>
      <c r="P102" s="103">
        <v>0</v>
      </c>
      <c r="Q102" s="31">
        <v>0</v>
      </c>
      <c r="R102" s="29">
        <f t="shared" si="5"/>
        <v>0</v>
      </c>
      <c r="S102" s="31">
        <v>0</v>
      </c>
      <c r="T102" s="32">
        <v>0</v>
      </c>
      <c r="U102" s="32" t="s">
        <v>31</v>
      </c>
      <c r="V102" s="32" t="s">
        <v>31</v>
      </c>
      <c r="W102" s="32">
        <v>0</v>
      </c>
      <c r="X102" s="32" t="s">
        <v>31</v>
      </c>
      <c r="Y102" s="32" t="s">
        <v>31</v>
      </c>
      <c r="Z102" s="32">
        <v>0</v>
      </c>
      <c r="AA102" s="32" t="s">
        <v>31</v>
      </c>
      <c r="AB102" s="32" t="s">
        <v>31</v>
      </c>
      <c r="AC102" s="32">
        <v>0</v>
      </c>
      <c r="AD102" s="32" t="s">
        <v>31</v>
      </c>
      <c r="AE102" s="32" t="s">
        <v>31</v>
      </c>
      <c r="AF102" s="32">
        <v>0</v>
      </c>
      <c r="AG102" s="32" t="s">
        <v>31</v>
      </c>
      <c r="AH102" s="32" t="s">
        <v>31</v>
      </c>
      <c r="AI102" s="32">
        <v>0</v>
      </c>
      <c r="AJ102" s="32" t="s">
        <v>31</v>
      </c>
      <c r="AK102" s="32" t="s">
        <v>31</v>
      </c>
      <c r="AL102" s="32">
        <v>0</v>
      </c>
      <c r="AM102" s="32" t="s">
        <v>31</v>
      </c>
      <c r="AN102" s="32" t="s">
        <v>31</v>
      </c>
      <c r="AO102" s="32">
        <v>0</v>
      </c>
      <c r="AP102" s="32" t="s">
        <v>31</v>
      </c>
      <c r="AQ102" s="32" t="s">
        <v>31</v>
      </c>
      <c r="AR102" s="32">
        <v>0</v>
      </c>
      <c r="AS102" s="32" t="s">
        <v>31</v>
      </c>
      <c r="AT102" s="32" t="s">
        <v>31</v>
      </c>
      <c r="AU102" s="32">
        <v>0</v>
      </c>
      <c r="AV102" s="32" t="s">
        <v>31</v>
      </c>
      <c r="AW102" s="33">
        <v>45427</v>
      </c>
    </row>
    <row r="103" spans="1:49" s="34" customFormat="1" ht="32.25" customHeight="1">
      <c r="A103" s="32">
        <v>97</v>
      </c>
      <c r="B103" s="27" t="s">
        <v>355</v>
      </c>
      <c r="C103" s="39" t="s">
        <v>37</v>
      </c>
      <c r="D103" s="39" t="s">
        <v>38</v>
      </c>
      <c r="E103" s="39" t="s">
        <v>38</v>
      </c>
      <c r="F103" s="39" t="s">
        <v>38</v>
      </c>
      <c r="G103" s="39" t="s">
        <v>356</v>
      </c>
      <c r="H103" s="39" t="s">
        <v>357</v>
      </c>
      <c r="I103" s="39" t="s">
        <v>358</v>
      </c>
      <c r="J103" s="39" t="s">
        <v>359</v>
      </c>
      <c r="K103" s="39" t="s">
        <v>360</v>
      </c>
      <c r="L103" s="102">
        <f t="shared" si="3"/>
        <v>11084.1</v>
      </c>
      <c r="M103" s="103">
        <v>5542.05</v>
      </c>
      <c r="N103" s="103">
        <f t="shared" si="4"/>
        <v>5542.05</v>
      </c>
      <c r="O103" s="103">
        <v>0</v>
      </c>
      <c r="P103" s="103">
        <v>0</v>
      </c>
      <c r="Q103" s="31">
        <v>0</v>
      </c>
      <c r="R103" s="29">
        <f t="shared" si="5"/>
        <v>0</v>
      </c>
      <c r="S103" s="31">
        <v>0</v>
      </c>
      <c r="T103" s="32">
        <v>0</v>
      </c>
      <c r="U103" s="32" t="s">
        <v>31</v>
      </c>
      <c r="V103" s="32" t="s">
        <v>31</v>
      </c>
      <c r="W103" s="32">
        <v>0</v>
      </c>
      <c r="X103" s="32" t="s">
        <v>31</v>
      </c>
      <c r="Y103" s="32" t="s">
        <v>31</v>
      </c>
      <c r="Z103" s="32">
        <v>0</v>
      </c>
      <c r="AA103" s="32" t="s">
        <v>31</v>
      </c>
      <c r="AB103" s="32" t="s">
        <v>31</v>
      </c>
      <c r="AC103" s="32">
        <v>0</v>
      </c>
      <c r="AD103" s="32" t="s">
        <v>31</v>
      </c>
      <c r="AE103" s="32" t="s">
        <v>31</v>
      </c>
      <c r="AF103" s="32">
        <v>0</v>
      </c>
      <c r="AG103" s="32" t="s">
        <v>31</v>
      </c>
      <c r="AH103" s="32" t="s">
        <v>31</v>
      </c>
      <c r="AI103" s="32">
        <v>0</v>
      </c>
      <c r="AJ103" s="32" t="s">
        <v>31</v>
      </c>
      <c r="AK103" s="32" t="s">
        <v>31</v>
      </c>
      <c r="AL103" s="32">
        <v>0</v>
      </c>
      <c r="AM103" s="32" t="s">
        <v>31</v>
      </c>
      <c r="AN103" s="32" t="s">
        <v>31</v>
      </c>
      <c r="AO103" s="32">
        <v>0</v>
      </c>
      <c r="AP103" s="32" t="s">
        <v>31</v>
      </c>
      <c r="AQ103" s="32" t="s">
        <v>31</v>
      </c>
      <c r="AR103" s="32">
        <v>0</v>
      </c>
      <c r="AS103" s="32" t="s">
        <v>31</v>
      </c>
      <c r="AT103" s="32" t="s">
        <v>31</v>
      </c>
      <c r="AU103" s="32">
        <v>0</v>
      </c>
      <c r="AV103" s="32" t="s">
        <v>31</v>
      </c>
      <c r="AW103" s="33">
        <v>45427</v>
      </c>
    </row>
    <row r="104" spans="1:49" s="34" customFormat="1" ht="32.25" customHeight="1">
      <c r="A104" s="32">
        <v>98</v>
      </c>
      <c r="B104" s="39" t="s">
        <v>361</v>
      </c>
      <c r="C104" s="39" t="s">
        <v>37</v>
      </c>
      <c r="D104" s="39" t="s">
        <v>38</v>
      </c>
      <c r="E104" s="39" t="s">
        <v>38</v>
      </c>
      <c r="F104" s="39" t="s">
        <v>38</v>
      </c>
      <c r="G104" s="39" t="s">
        <v>362</v>
      </c>
      <c r="H104" s="39" t="s">
        <v>363</v>
      </c>
      <c r="I104" s="39" t="s">
        <v>300</v>
      </c>
      <c r="J104" s="39" t="s">
        <v>185</v>
      </c>
      <c r="K104" s="39" t="s">
        <v>364</v>
      </c>
      <c r="L104" s="102">
        <f t="shared" si="3"/>
        <v>2953.8</v>
      </c>
      <c r="M104" s="103">
        <v>1476.9</v>
      </c>
      <c r="N104" s="103">
        <f t="shared" si="4"/>
        <v>1476.9</v>
      </c>
      <c r="O104" s="103">
        <v>0</v>
      </c>
      <c r="P104" s="103">
        <v>0</v>
      </c>
      <c r="Q104" s="31">
        <v>0</v>
      </c>
      <c r="R104" s="29">
        <f t="shared" si="5"/>
        <v>0</v>
      </c>
      <c r="S104" s="31">
        <v>0</v>
      </c>
      <c r="T104" s="32">
        <v>0</v>
      </c>
      <c r="U104" s="32" t="s">
        <v>31</v>
      </c>
      <c r="V104" s="32" t="s">
        <v>31</v>
      </c>
      <c r="W104" s="32">
        <v>0</v>
      </c>
      <c r="X104" s="32" t="s">
        <v>31</v>
      </c>
      <c r="Y104" s="32" t="s">
        <v>31</v>
      </c>
      <c r="Z104" s="32">
        <v>0</v>
      </c>
      <c r="AA104" s="32" t="s">
        <v>31</v>
      </c>
      <c r="AB104" s="32" t="s">
        <v>31</v>
      </c>
      <c r="AC104" s="32">
        <v>0</v>
      </c>
      <c r="AD104" s="32" t="s">
        <v>31</v>
      </c>
      <c r="AE104" s="32" t="s">
        <v>31</v>
      </c>
      <c r="AF104" s="32">
        <v>0</v>
      </c>
      <c r="AG104" s="32" t="s">
        <v>31</v>
      </c>
      <c r="AH104" s="32" t="s">
        <v>31</v>
      </c>
      <c r="AI104" s="32">
        <v>0</v>
      </c>
      <c r="AJ104" s="32" t="s">
        <v>31</v>
      </c>
      <c r="AK104" s="32" t="s">
        <v>31</v>
      </c>
      <c r="AL104" s="32">
        <v>0</v>
      </c>
      <c r="AM104" s="32" t="s">
        <v>31</v>
      </c>
      <c r="AN104" s="32" t="s">
        <v>31</v>
      </c>
      <c r="AO104" s="32">
        <v>0</v>
      </c>
      <c r="AP104" s="32" t="s">
        <v>31</v>
      </c>
      <c r="AQ104" s="32" t="s">
        <v>31</v>
      </c>
      <c r="AR104" s="32">
        <v>0</v>
      </c>
      <c r="AS104" s="32" t="s">
        <v>31</v>
      </c>
      <c r="AT104" s="32" t="s">
        <v>31</v>
      </c>
      <c r="AU104" s="32">
        <v>0</v>
      </c>
      <c r="AV104" s="32" t="s">
        <v>31</v>
      </c>
      <c r="AW104" s="33">
        <v>45427</v>
      </c>
    </row>
    <row r="105" spans="1:49" s="34" customFormat="1" ht="32.25" customHeight="1">
      <c r="A105" s="32">
        <v>99</v>
      </c>
      <c r="B105" s="39" t="s">
        <v>365</v>
      </c>
      <c r="C105" s="39" t="s">
        <v>37</v>
      </c>
      <c r="D105" s="39" t="s">
        <v>38</v>
      </c>
      <c r="E105" s="39" t="s">
        <v>38</v>
      </c>
      <c r="F105" s="39" t="s">
        <v>38</v>
      </c>
      <c r="G105" s="39" t="s">
        <v>362</v>
      </c>
      <c r="H105" s="39" t="s">
        <v>366</v>
      </c>
      <c r="I105" s="39" t="s">
        <v>280</v>
      </c>
      <c r="J105" s="39" t="s">
        <v>66</v>
      </c>
      <c r="K105" s="39" t="s">
        <v>367</v>
      </c>
      <c r="L105" s="102">
        <f t="shared" si="3"/>
        <v>11691</v>
      </c>
      <c r="M105" s="103">
        <v>5845.5</v>
      </c>
      <c r="N105" s="103">
        <f t="shared" si="4"/>
        <v>5845.5</v>
      </c>
      <c r="O105" s="103">
        <v>0</v>
      </c>
      <c r="P105" s="103">
        <v>0</v>
      </c>
      <c r="Q105" s="31">
        <v>0</v>
      </c>
      <c r="R105" s="29">
        <f t="shared" si="5"/>
        <v>0</v>
      </c>
      <c r="S105" s="31">
        <v>0</v>
      </c>
      <c r="T105" s="32">
        <v>0</v>
      </c>
      <c r="U105" s="32" t="s">
        <v>31</v>
      </c>
      <c r="V105" s="32" t="s">
        <v>31</v>
      </c>
      <c r="W105" s="32">
        <v>0</v>
      </c>
      <c r="X105" s="32" t="s">
        <v>31</v>
      </c>
      <c r="Y105" s="32" t="s">
        <v>31</v>
      </c>
      <c r="Z105" s="32">
        <v>0</v>
      </c>
      <c r="AA105" s="32" t="s">
        <v>31</v>
      </c>
      <c r="AB105" s="32" t="s">
        <v>31</v>
      </c>
      <c r="AC105" s="32">
        <v>0</v>
      </c>
      <c r="AD105" s="32" t="s">
        <v>31</v>
      </c>
      <c r="AE105" s="32" t="s">
        <v>31</v>
      </c>
      <c r="AF105" s="32">
        <v>0</v>
      </c>
      <c r="AG105" s="32" t="s">
        <v>31</v>
      </c>
      <c r="AH105" s="32" t="s">
        <v>31</v>
      </c>
      <c r="AI105" s="32">
        <v>0</v>
      </c>
      <c r="AJ105" s="32" t="s">
        <v>31</v>
      </c>
      <c r="AK105" s="32" t="s">
        <v>31</v>
      </c>
      <c r="AL105" s="32">
        <v>0</v>
      </c>
      <c r="AM105" s="32" t="s">
        <v>31</v>
      </c>
      <c r="AN105" s="32" t="s">
        <v>31</v>
      </c>
      <c r="AO105" s="32">
        <v>0</v>
      </c>
      <c r="AP105" s="32" t="s">
        <v>31</v>
      </c>
      <c r="AQ105" s="32" t="s">
        <v>31</v>
      </c>
      <c r="AR105" s="32">
        <v>0</v>
      </c>
      <c r="AS105" s="32" t="s">
        <v>31</v>
      </c>
      <c r="AT105" s="32" t="s">
        <v>31</v>
      </c>
      <c r="AU105" s="32">
        <v>0</v>
      </c>
      <c r="AV105" s="32" t="s">
        <v>31</v>
      </c>
      <c r="AW105" s="33">
        <v>45427</v>
      </c>
    </row>
    <row r="106" spans="1:49" s="34" customFormat="1" ht="32.25" customHeight="1">
      <c r="A106" s="32">
        <v>100</v>
      </c>
      <c r="B106" s="39" t="s">
        <v>368</v>
      </c>
      <c r="C106" s="39" t="s">
        <v>37</v>
      </c>
      <c r="D106" s="39" t="s">
        <v>38</v>
      </c>
      <c r="E106" s="39" t="s">
        <v>38</v>
      </c>
      <c r="F106" s="39" t="s">
        <v>38</v>
      </c>
      <c r="G106" s="39" t="s">
        <v>362</v>
      </c>
      <c r="H106" s="39" t="s">
        <v>369</v>
      </c>
      <c r="I106" s="39" t="s">
        <v>138</v>
      </c>
      <c r="J106" s="39" t="s">
        <v>71</v>
      </c>
      <c r="K106" s="39" t="s">
        <v>370</v>
      </c>
      <c r="L106" s="102">
        <f t="shared" si="3"/>
        <v>7289.4</v>
      </c>
      <c r="M106" s="103">
        <v>3644.7</v>
      </c>
      <c r="N106" s="103">
        <f t="shared" si="4"/>
        <v>3644.7</v>
      </c>
      <c r="O106" s="103">
        <v>0</v>
      </c>
      <c r="P106" s="103">
        <v>0</v>
      </c>
      <c r="Q106" s="31">
        <v>0</v>
      </c>
      <c r="R106" s="29">
        <f t="shared" si="5"/>
        <v>0</v>
      </c>
      <c r="S106" s="31">
        <v>0</v>
      </c>
      <c r="T106" s="32">
        <v>0</v>
      </c>
      <c r="U106" s="32" t="s">
        <v>31</v>
      </c>
      <c r="V106" s="32" t="s">
        <v>31</v>
      </c>
      <c r="W106" s="32">
        <v>0</v>
      </c>
      <c r="X106" s="32" t="s">
        <v>31</v>
      </c>
      <c r="Y106" s="32" t="s">
        <v>31</v>
      </c>
      <c r="Z106" s="32">
        <v>0</v>
      </c>
      <c r="AA106" s="32" t="s">
        <v>31</v>
      </c>
      <c r="AB106" s="32" t="s">
        <v>31</v>
      </c>
      <c r="AC106" s="32">
        <v>0</v>
      </c>
      <c r="AD106" s="32" t="s">
        <v>31</v>
      </c>
      <c r="AE106" s="32" t="s">
        <v>31</v>
      </c>
      <c r="AF106" s="32">
        <v>0</v>
      </c>
      <c r="AG106" s="32" t="s">
        <v>31</v>
      </c>
      <c r="AH106" s="32" t="s">
        <v>31</v>
      </c>
      <c r="AI106" s="32">
        <v>0</v>
      </c>
      <c r="AJ106" s="32" t="s">
        <v>31</v>
      </c>
      <c r="AK106" s="32" t="s">
        <v>31</v>
      </c>
      <c r="AL106" s="32">
        <v>0</v>
      </c>
      <c r="AM106" s="32" t="s">
        <v>31</v>
      </c>
      <c r="AN106" s="32" t="s">
        <v>31</v>
      </c>
      <c r="AO106" s="32">
        <v>0</v>
      </c>
      <c r="AP106" s="32" t="s">
        <v>31</v>
      </c>
      <c r="AQ106" s="32" t="s">
        <v>31</v>
      </c>
      <c r="AR106" s="32">
        <v>0</v>
      </c>
      <c r="AS106" s="32" t="s">
        <v>31</v>
      </c>
      <c r="AT106" s="32" t="s">
        <v>31</v>
      </c>
      <c r="AU106" s="32">
        <v>0</v>
      </c>
      <c r="AV106" s="32" t="s">
        <v>31</v>
      </c>
      <c r="AW106" s="33">
        <v>45427</v>
      </c>
    </row>
    <row r="107" spans="1:49" s="34" customFormat="1" ht="32.25" customHeight="1">
      <c r="A107" s="32">
        <v>101</v>
      </c>
      <c r="B107" s="39" t="s">
        <v>371</v>
      </c>
      <c r="C107" s="39" t="s">
        <v>37</v>
      </c>
      <c r="D107" s="39" t="s">
        <v>38</v>
      </c>
      <c r="E107" s="39" t="s">
        <v>38</v>
      </c>
      <c r="F107" s="39" t="s">
        <v>38</v>
      </c>
      <c r="G107" s="39" t="s">
        <v>372</v>
      </c>
      <c r="H107" s="39" t="s">
        <v>83</v>
      </c>
      <c r="I107" s="39" t="s">
        <v>67</v>
      </c>
      <c r="J107" s="39" t="s">
        <v>280</v>
      </c>
      <c r="K107" s="39" t="s">
        <v>373</v>
      </c>
      <c r="L107" s="102">
        <f t="shared" si="3"/>
        <v>6824.7</v>
      </c>
      <c r="M107" s="103">
        <v>3412.35</v>
      </c>
      <c r="N107" s="103">
        <f t="shared" si="4"/>
        <v>3412.35</v>
      </c>
      <c r="O107" s="103">
        <v>0</v>
      </c>
      <c r="P107" s="103">
        <v>0</v>
      </c>
      <c r="Q107" s="31">
        <v>0</v>
      </c>
      <c r="R107" s="29">
        <f t="shared" si="5"/>
        <v>0</v>
      </c>
      <c r="S107" s="31">
        <v>0</v>
      </c>
      <c r="T107" s="32">
        <v>0</v>
      </c>
      <c r="U107" s="32" t="s">
        <v>31</v>
      </c>
      <c r="V107" s="32" t="s">
        <v>31</v>
      </c>
      <c r="W107" s="32">
        <v>0</v>
      </c>
      <c r="X107" s="32" t="s">
        <v>31</v>
      </c>
      <c r="Y107" s="32" t="s">
        <v>31</v>
      </c>
      <c r="Z107" s="32">
        <v>0</v>
      </c>
      <c r="AA107" s="32" t="s">
        <v>31</v>
      </c>
      <c r="AB107" s="32" t="s">
        <v>31</v>
      </c>
      <c r="AC107" s="32">
        <v>0</v>
      </c>
      <c r="AD107" s="32" t="s">
        <v>31</v>
      </c>
      <c r="AE107" s="32" t="s">
        <v>31</v>
      </c>
      <c r="AF107" s="32">
        <v>0</v>
      </c>
      <c r="AG107" s="32" t="s">
        <v>31</v>
      </c>
      <c r="AH107" s="32" t="s">
        <v>31</v>
      </c>
      <c r="AI107" s="32">
        <v>0</v>
      </c>
      <c r="AJ107" s="32" t="s">
        <v>31</v>
      </c>
      <c r="AK107" s="32" t="s">
        <v>31</v>
      </c>
      <c r="AL107" s="32">
        <v>0</v>
      </c>
      <c r="AM107" s="32" t="s">
        <v>31</v>
      </c>
      <c r="AN107" s="32" t="s">
        <v>31</v>
      </c>
      <c r="AO107" s="32">
        <v>0</v>
      </c>
      <c r="AP107" s="32" t="s">
        <v>31</v>
      </c>
      <c r="AQ107" s="32" t="s">
        <v>31</v>
      </c>
      <c r="AR107" s="32">
        <v>0</v>
      </c>
      <c r="AS107" s="32" t="s">
        <v>31</v>
      </c>
      <c r="AT107" s="32" t="s">
        <v>31</v>
      </c>
      <c r="AU107" s="32">
        <v>0</v>
      </c>
      <c r="AV107" s="32" t="s">
        <v>31</v>
      </c>
      <c r="AW107" s="33">
        <v>45427</v>
      </c>
    </row>
    <row r="108" spans="1:49" s="34" customFormat="1" ht="32.25" customHeight="1">
      <c r="A108" s="32">
        <v>102</v>
      </c>
      <c r="B108" s="39" t="s">
        <v>374</v>
      </c>
      <c r="C108" s="39" t="s">
        <v>37</v>
      </c>
      <c r="D108" s="39" t="s">
        <v>38</v>
      </c>
      <c r="E108" s="39" t="s">
        <v>38</v>
      </c>
      <c r="F108" s="39" t="s">
        <v>38</v>
      </c>
      <c r="G108" s="39" t="s">
        <v>372</v>
      </c>
      <c r="H108" s="39" t="s">
        <v>142</v>
      </c>
      <c r="I108" s="39" t="s">
        <v>71</v>
      </c>
      <c r="J108" s="39" t="s">
        <v>375</v>
      </c>
      <c r="K108" s="39" t="s">
        <v>376</v>
      </c>
      <c r="L108" s="102">
        <f t="shared" si="3"/>
        <v>2140.1999999999998</v>
      </c>
      <c r="M108" s="103">
        <v>1070.0999999999999</v>
      </c>
      <c r="N108" s="103">
        <f t="shared" si="4"/>
        <v>1070.0999999999999</v>
      </c>
      <c r="O108" s="103">
        <v>0</v>
      </c>
      <c r="P108" s="103">
        <v>0</v>
      </c>
      <c r="Q108" s="31">
        <v>0</v>
      </c>
      <c r="R108" s="29">
        <f t="shared" si="5"/>
        <v>0</v>
      </c>
      <c r="S108" s="31">
        <v>0</v>
      </c>
      <c r="T108" s="32">
        <v>0</v>
      </c>
      <c r="U108" s="32" t="s">
        <v>31</v>
      </c>
      <c r="V108" s="32" t="s">
        <v>31</v>
      </c>
      <c r="W108" s="32">
        <v>0</v>
      </c>
      <c r="X108" s="32" t="s">
        <v>31</v>
      </c>
      <c r="Y108" s="32" t="s">
        <v>31</v>
      </c>
      <c r="Z108" s="32">
        <v>0</v>
      </c>
      <c r="AA108" s="32" t="s">
        <v>31</v>
      </c>
      <c r="AB108" s="32" t="s">
        <v>31</v>
      </c>
      <c r="AC108" s="32">
        <v>0</v>
      </c>
      <c r="AD108" s="32" t="s">
        <v>31</v>
      </c>
      <c r="AE108" s="32" t="s">
        <v>31</v>
      </c>
      <c r="AF108" s="32">
        <v>0</v>
      </c>
      <c r="AG108" s="32" t="s">
        <v>31</v>
      </c>
      <c r="AH108" s="32" t="s">
        <v>31</v>
      </c>
      <c r="AI108" s="32">
        <v>0</v>
      </c>
      <c r="AJ108" s="32" t="s">
        <v>31</v>
      </c>
      <c r="AK108" s="32" t="s">
        <v>31</v>
      </c>
      <c r="AL108" s="32">
        <v>0</v>
      </c>
      <c r="AM108" s="32" t="s">
        <v>31</v>
      </c>
      <c r="AN108" s="32" t="s">
        <v>31</v>
      </c>
      <c r="AO108" s="32">
        <v>0</v>
      </c>
      <c r="AP108" s="32" t="s">
        <v>31</v>
      </c>
      <c r="AQ108" s="32" t="s">
        <v>31</v>
      </c>
      <c r="AR108" s="32">
        <v>0</v>
      </c>
      <c r="AS108" s="32" t="s">
        <v>31</v>
      </c>
      <c r="AT108" s="32" t="s">
        <v>31</v>
      </c>
      <c r="AU108" s="32">
        <v>0</v>
      </c>
      <c r="AV108" s="32" t="s">
        <v>31</v>
      </c>
      <c r="AW108" s="33">
        <v>45427</v>
      </c>
    </row>
    <row r="109" spans="1:49" s="34" customFormat="1" ht="32.25" customHeight="1">
      <c r="A109" s="32">
        <v>103</v>
      </c>
      <c r="B109" s="39" t="s">
        <v>377</v>
      </c>
      <c r="C109" s="39" t="s">
        <v>37</v>
      </c>
      <c r="D109" s="39" t="s">
        <v>38</v>
      </c>
      <c r="E109" s="39" t="s">
        <v>38</v>
      </c>
      <c r="F109" s="39" t="s">
        <v>38</v>
      </c>
      <c r="G109" s="39" t="s">
        <v>372</v>
      </c>
      <c r="H109" s="39" t="s">
        <v>378</v>
      </c>
      <c r="I109" s="39" t="s">
        <v>379</v>
      </c>
      <c r="J109" s="39" t="s">
        <v>89</v>
      </c>
      <c r="K109" s="39" t="s">
        <v>380</v>
      </c>
      <c r="L109" s="102">
        <f t="shared" si="3"/>
        <v>2140.1999999999998</v>
      </c>
      <c r="M109" s="103">
        <v>1070.0999999999999</v>
      </c>
      <c r="N109" s="103">
        <f t="shared" si="4"/>
        <v>1070.0999999999999</v>
      </c>
      <c r="O109" s="103">
        <v>0</v>
      </c>
      <c r="P109" s="103">
        <v>0</v>
      </c>
      <c r="Q109" s="31">
        <v>0</v>
      </c>
      <c r="R109" s="29">
        <f t="shared" si="5"/>
        <v>0</v>
      </c>
      <c r="S109" s="31">
        <v>0</v>
      </c>
      <c r="T109" s="32">
        <v>0</v>
      </c>
      <c r="U109" s="32" t="s">
        <v>31</v>
      </c>
      <c r="V109" s="32" t="s">
        <v>31</v>
      </c>
      <c r="W109" s="32">
        <v>0</v>
      </c>
      <c r="X109" s="32" t="s">
        <v>31</v>
      </c>
      <c r="Y109" s="32" t="s">
        <v>31</v>
      </c>
      <c r="Z109" s="32">
        <v>0</v>
      </c>
      <c r="AA109" s="32" t="s">
        <v>31</v>
      </c>
      <c r="AB109" s="32" t="s">
        <v>31</v>
      </c>
      <c r="AC109" s="32">
        <v>0</v>
      </c>
      <c r="AD109" s="32" t="s">
        <v>31</v>
      </c>
      <c r="AE109" s="32" t="s">
        <v>31</v>
      </c>
      <c r="AF109" s="32">
        <v>0</v>
      </c>
      <c r="AG109" s="32" t="s">
        <v>31</v>
      </c>
      <c r="AH109" s="32" t="s">
        <v>31</v>
      </c>
      <c r="AI109" s="32">
        <v>0</v>
      </c>
      <c r="AJ109" s="32" t="s">
        <v>31</v>
      </c>
      <c r="AK109" s="32" t="s">
        <v>31</v>
      </c>
      <c r="AL109" s="32">
        <v>0</v>
      </c>
      <c r="AM109" s="32" t="s">
        <v>31</v>
      </c>
      <c r="AN109" s="32" t="s">
        <v>31</v>
      </c>
      <c r="AO109" s="32">
        <v>0</v>
      </c>
      <c r="AP109" s="32" t="s">
        <v>31</v>
      </c>
      <c r="AQ109" s="32" t="s">
        <v>31</v>
      </c>
      <c r="AR109" s="32">
        <v>0</v>
      </c>
      <c r="AS109" s="32" t="s">
        <v>31</v>
      </c>
      <c r="AT109" s="32" t="s">
        <v>31</v>
      </c>
      <c r="AU109" s="32">
        <v>0</v>
      </c>
      <c r="AV109" s="32" t="s">
        <v>31</v>
      </c>
      <c r="AW109" s="33">
        <v>45427</v>
      </c>
    </row>
    <row r="110" spans="1:49" s="34" customFormat="1" ht="32.25" customHeight="1">
      <c r="A110" s="32">
        <v>104</v>
      </c>
      <c r="B110" s="39" t="s">
        <v>381</v>
      </c>
      <c r="C110" s="39" t="s">
        <v>37</v>
      </c>
      <c r="D110" s="39" t="s">
        <v>38</v>
      </c>
      <c r="E110" s="39" t="s">
        <v>38</v>
      </c>
      <c r="F110" s="39" t="s">
        <v>38</v>
      </c>
      <c r="G110" s="39" t="s">
        <v>372</v>
      </c>
      <c r="H110" s="39" t="s">
        <v>382</v>
      </c>
      <c r="I110" s="39" t="s">
        <v>383</v>
      </c>
      <c r="J110" s="39" t="s">
        <v>171</v>
      </c>
      <c r="K110" s="39" t="s">
        <v>384</v>
      </c>
      <c r="L110" s="102">
        <f t="shared" si="3"/>
        <v>4195.2</v>
      </c>
      <c r="M110" s="103">
        <v>2097.6</v>
      </c>
      <c r="N110" s="103">
        <f t="shared" si="4"/>
        <v>2097.6</v>
      </c>
      <c r="O110" s="103">
        <v>0</v>
      </c>
      <c r="P110" s="103">
        <v>0</v>
      </c>
      <c r="Q110" s="31">
        <v>0</v>
      </c>
      <c r="R110" s="29">
        <f t="shared" si="5"/>
        <v>0</v>
      </c>
      <c r="S110" s="31">
        <v>0</v>
      </c>
      <c r="T110" s="32">
        <v>0</v>
      </c>
      <c r="U110" s="32" t="s">
        <v>31</v>
      </c>
      <c r="V110" s="32" t="s">
        <v>31</v>
      </c>
      <c r="W110" s="32">
        <v>0</v>
      </c>
      <c r="X110" s="32" t="s">
        <v>31</v>
      </c>
      <c r="Y110" s="32" t="s">
        <v>31</v>
      </c>
      <c r="Z110" s="32">
        <v>0</v>
      </c>
      <c r="AA110" s="32" t="s">
        <v>31</v>
      </c>
      <c r="AB110" s="32" t="s">
        <v>31</v>
      </c>
      <c r="AC110" s="32">
        <v>0</v>
      </c>
      <c r="AD110" s="32" t="s">
        <v>31</v>
      </c>
      <c r="AE110" s="32" t="s">
        <v>31</v>
      </c>
      <c r="AF110" s="32">
        <v>0</v>
      </c>
      <c r="AG110" s="32" t="s">
        <v>31</v>
      </c>
      <c r="AH110" s="32" t="s">
        <v>31</v>
      </c>
      <c r="AI110" s="32">
        <v>0</v>
      </c>
      <c r="AJ110" s="32" t="s">
        <v>31</v>
      </c>
      <c r="AK110" s="32" t="s">
        <v>31</v>
      </c>
      <c r="AL110" s="32">
        <v>0</v>
      </c>
      <c r="AM110" s="32" t="s">
        <v>31</v>
      </c>
      <c r="AN110" s="32" t="s">
        <v>31</v>
      </c>
      <c r="AO110" s="32">
        <v>0</v>
      </c>
      <c r="AP110" s="32" t="s">
        <v>31</v>
      </c>
      <c r="AQ110" s="32" t="s">
        <v>31</v>
      </c>
      <c r="AR110" s="32">
        <v>0</v>
      </c>
      <c r="AS110" s="32" t="s">
        <v>31</v>
      </c>
      <c r="AT110" s="32" t="s">
        <v>31</v>
      </c>
      <c r="AU110" s="32">
        <v>0</v>
      </c>
      <c r="AV110" s="32" t="s">
        <v>31</v>
      </c>
      <c r="AW110" s="33">
        <v>45427</v>
      </c>
    </row>
    <row r="111" spans="1:49" s="34" customFormat="1" ht="32.25" customHeight="1">
      <c r="A111" s="32">
        <v>105</v>
      </c>
      <c r="B111" s="39" t="s">
        <v>385</v>
      </c>
      <c r="C111" s="39" t="s">
        <v>37</v>
      </c>
      <c r="D111" s="39" t="s">
        <v>38</v>
      </c>
      <c r="E111" s="39" t="s">
        <v>38</v>
      </c>
      <c r="F111" s="39" t="s">
        <v>38</v>
      </c>
      <c r="G111" s="39" t="s">
        <v>372</v>
      </c>
      <c r="H111" s="39" t="s">
        <v>386</v>
      </c>
      <c r="I111" s="39" t="s">
        <v>387</v>
      </c>
      <c r="J111" s="39" t="s">
        <v>388</v>
      </c>
      <c r="K111" s="39" t="s">
        <v>389</v>
      </c>
      <c r="L111" s="102">
        <f t="shared" si="3"/>
        <v>3151.8</v>
      </c>
      <c r="M111" s="103">
        <v>1575.9</v>
      </c>
      <c r="N111" s="103">
        <f t="shared" si="4"/>
        <v>1575.9</v>
      </c>
      <c r="O111" s="103">
        <v>0</v>
      </c>
      <c r="P111" s="103">
        <v>0</v>
      </c>
      <c r="Q111" s="31">
        <v>0</v>
      </c>
      <c r="R111" s="29">
        <f t="shared" si="5"/>
        <v>0</v>
      </c>
      <c r="S111" s="31">
        <v>0</v>
      </c>
      <c r="T111" s="32">
        <v>0</v>
      </c>
      <c r="U111" s="32" t="s">
        <v>31</v>
      </c>
      <c r="V111" s="32" t="s">
        <v>31</v>
      </c>
      <c r="W111" s="32">
        <v>0</v>
      </c>
      <c r="X111" s="32" t="s">
        <v>31</v>
      </c>
      <c r="Y111" s="32" t="s">
        <v>31</v>
      </c>
      <c r="Z111" s="32">
        <v>0</v>
      </c>
      <c r="AA111" s="32" t="s">
        <v>31</v>
      </c>
      <c r="AB111" s="32" t="s">
        <v>31</v>
      </c>
      <c r="AC111" s="32">
        <v>0</v>
      </c>
      <c r="AD111" s="32" t="s">
        <v>31</v>
      </c>
      <c r="AE111" s="32" t="s">
        <v>31</v>
      </c>
      <c r="AF111" s="32">
        <v>0</v>
      </c>
      <c r="AG111" s="32" t="s">
        <v>31</v>
      </c>
      <c r="AH111" s="32" t="s">
        <v>31</v>
      </c>
      <c r="AI111" s="32">
        <v>0</v>
      </c>
      <c r="AJ111" s="32" t="s">
        <v>31</v>
      </c>
      <c r="AK111" s="32" t="s">
        <v>31</v>
      </c>
      <c r="AL111" s="32">
        <v>0</v>
      </c>
      <c r="AM111" s="32" t="s">
        <v>31</v>
      </c>
      <c r="AN111" s="32" t="s">
        <v>31</v>
      </c>
      <c r="AO111" s="32">
        <v>0</v>
      </c>
      <c r="AP111" s="32" t="s">
        <v>31</v>
      </c>
      <c r="AQ111" s="32" t="s">
        <v>31</v>
      </c>
      <c r="AR111" s="32">
        <v>0</v>
      </c>
      <c r="AS111" s="32" t="s">
        <v>31</v>
      </c>
      <c r="AT111" s="32" t="s">
        <v>31</v>
      </c>
      <c r="AU111" s="32">
        <v>0</v>
      </c>
      <c r="AV111" s="32" t="s">
        <v>31</v>
      </c>
      <c r="AW111" s="33">
        <v>45427</v>
      </c>
    </row>
    <row r="112" spans="1:49" s="34" customFormat="1" ht="32.25" customHeight="1">
      <c r="A112" s="32">
        <v>106</v>
      </c>
      <c r="B112" s="39" t="s">
        <v>390</v>
      </c>
      <c r="C112" s="39" t="s">
        <v>37</v>
      </c>
      <c r="D112" s="39" t="s">
        <v>38</v>
      </c>
      <c r="E112" s="39" t="s">
        <v>38</v>
      </c>
      <c r="F112" s="39" t="s">
        <v>38</v>
      </c>
      <c r="G112" s="39" t="s">
        <v>391</v>
      </c>
      <c r="H112" s="39"/>
      <c r="I112" s="39"/>
      <c r="J112" s="39"/>
      <c r="K112" s="39"/>
      <c r="L112" s="102">
        <f t="shared" si="3"/>
        <v>13285.8</v>
      </c>
      <c r="M112" s="103">
        <v>6642.9</v>
      </c>
      <c r="N112" s="103">
        <f t="shared" si="4"/>
        <v>6642.9</v>
      </c>
      <c r="O112" s="103">
        <v>0</v>
      </c>
      <c r="P112" s="103">
        <v>0</v>
      </c>
      <c r="Q112" s="31">
        <v>0</v>
      </c>
      <c r="R112" s="29">
        <f t="shared" si="5"/>
        <v>0</v>
      </c>
      <c r="S112" s="31">
        <v>0</v>
      </c>
      <c r="T112" s="32">
        <v>0</v>
      </c>
      <c r="U112" s="32" t="s">
        <v>31</v>
      </c>
      <c r="V112" s="32" t="s">
        <v>31</v>
      </c>
      <c r="W112" s="32">
        <v>0</v>
      </c>
      <c r="X112" s="32" t="s">
        <v>31</v>
      </c>
      <c r="Y112" s="32" t="s">
        <v>31</v>
      </c>
      <c r="Z112" s="32">
        <v>0</v>
      </c>
      <c r="AA112" s="32" t="s">
        <v>31</v>
      </c>
      <c r="AB112" s="32" t="s">
        <v>31</v>
      </c>
      <c r="AC112" s="32">
        <v>0</v>
      </c>
      <c r="AD112" s="32" t="s">
        <v>31</v>
      </c>
      <c r="AE112" s="32" t="s">
        <v>31</v>
      </c>
      <c r="AF112" s="32">
        <v>0</v>
      </c>
      <c r="AG112" s="32" t="s">
        <v>31</v>
      </c>
      <c r="AH112" s="32" t="s">
        <v>31</v>
      </c>
      <c r="AI112" s="32">
        <v>0</v>
      </c>
      <c r="AJ112" s="32" t="s">
        <v>31</v>
      </c>
      <c r="AK112" s="32" t="s">
        <v>31</v>
      </c>
      <c r="AL112" s="32">
        <v>0</v>
      </c>
      <c r="AM112" s="32" t="s">
        <v>31</v>
      </c>
      <c r="AN112" s="32" t="s">
        <v>31</v>
      </c>
      <c r="AO112" s="32">
        <v>0</v>
      </c>
      <c r="AP112" s="32" t="s">
        <v>31</v>
      </c>
      <c r="AQ112" s="32" t="s">
        <v>31</v>
      </c>
      <c r="AR112" s="32">
        <v>0</v>
      </c>
      <c r="AS112" s="32" t="s">
        <v>31</v>
      </c>
      <c r="AT112" s="32" t="s">
        <v>31</v>
      </c>
      <c r="AU112" s="32">
        <v>0</v>
      </c>
      <c r="AV112" s="32" t="s">
        <v>31</v>
      </c>
      <c r="AW112" s="33">
        <v>45427</v>
      </c>
    </row>
    <row r="113" spans="1:49" s="34" customFormat="1" ht="32.25" customHeight="1">
      <c r="A113" s="32">
        <v>107</v>
      </c>
      <c r="B113" s="39" t="s">
        <v>392</v>
      </c>
      <c r="C113" s="39" t="s">
        <v>37</v>
      </c>
      <c r="D113" s="39" t="s">
        <v>38</v>
      </c>
      <c r="E113" s="39" t="s">
        <v>38</v>
      </c>
      <c r="F113" s="39" t="s">
        <v>38</v>
      </c>
      <c r="G113" s="39" t="s">
        <v>391</v>
      </c>
      <c r="H113" s="39"/>
      <c r="I113" s="39"/>
      <c r="J113" s="39"/>
      <c r="K113" s="39"/>
      <c r="L113" s="102">
        <f t="shared" si="3"/>
        <v>7990.5</v>
      </c>
      <c r="M113" s="103">
        <v>3995.25</v>
      </c>
      <c r="N113" s="103">
        <f t="shared" si="4"/>
        <v>3995.25</v>
      </c>
      <c r="O113" s="103">
        <v>0</v>
      </c>
      <c r="P113" s="103">
        <v>0</v>
      </c>
      <c r="Q113" s="31">
        <v>0</v>
      </c>
      <c r="R113" s="29">
        <f t="shared" si="5"/>
        <v>0</v>
      </c>
      <c r="S113" s="31">
        <v>0</v>
      </c>
      <c r="T113" s="32">
        <v>0</v>
      </c>
      <c r="U113" s="32" t="s">
        <v>31</v>
      </c>
      <c r="V113" s="32" t="s">
        <v>31</v>
      </c>
      <c r="W113" s="32">
        <v>0</v>
      </c>
      <c r="X113" s="32" t="s">
        <v>31</v>
      </c>
      <c r="Y113" s="32" t="s">
        <v>31</v>
      </c>
      <c r="Z113" s="32">
        <v>0</v>
      </c>
      <c r="AA113" s="32" t="s">
        <v>31</v>
      </c>
      <c r="AB113" s="32" t="s">
        <v>31</v>
      </c>
      <c r="AC113" s="32">
        <v>0</v>
      </c>
      <c r="AD113" s="32" t="s">
        <v>31</v>
      </c>
      <c r="AE113" s="32" t="s">
        <v>31</v>
      </c>
      <c r="AF113" s="32">
        <v>0</v>
      </c>
      <c r="AG113" s="32" t="s">
        <v>31</v>
      </c>
      <c r="AH113" s="32" t="s">
        <v>31</v>
      </c>
      <c r="AI113" s="32">
        <v>0</v>
      </c>
      <c r="AJ113" s="32" t="s">
        <v>31</v>
      </c>
      <c r="AK113" s="32" t="s">
        <v>31</v>
      </c>
      <c r="AL113" s="32">
        <v>0</v>
      </c>
      <c r="AM113" s="32" t="s">
        <v>31</v>
      </c>
      <c r="AN113" s="32" t="s">
        <v>31</v>
      </c>
      <c r="AO113" s="32">
        <v>0</v>
      </c>
      <c r="AP113" s="32" t="s">
        <v>31</v>
      </c>
      <c r="AQ113" s="32" t="s">
        <v>31</v>
      </c>
      <c r="AR113" s="32">
        <v>0</v>
      </c>
      <c r="AS113" s="32" t="s">
        <v>31</v>
      </c>
      <c r="AT113" s="32" t="s">
        <v>31</v>
      </c>
      <c r="AU113" s="32">
        <v>0</v>
      </c>
      <c r="AV113" s="32" t="s">
        <v>31</v>
      </c>
      <c r="AW113" s="33">
        <v>45427</v>
      </c>
    </row>
    <row r="114" spans="1:49" s="34" customFormat="1" ht="32.25" customHeight="1">
      <c r="A114" s="32">
        <v>108</v>
      </c>
      <c r="B114" s="39" t="s">
        <v>393</v>
      </c>
      <c r="C114" s="39" t="s">
        <v>37</v>
      </c>
      <c r="D114" s="39" t="s">
        <v>38</v>
      </c>
      <c r="E114" s="39" t="s">
        <v>38</v>
      </c>
      <c r="F114" s="39" t="s">
        <v>38</v>
      </c>
      <c r="G114" s="39" t="s">
        <v>394</v>
      </c>
      <c r="H114" s="39" t="s">
        <v>395</v>
      </c>
      <c r="I114" s="39" t="s">
        <v>67</v>
      </c>
      <c r="J114" s="39" t="s">
        <v>67</v>
      </c>
      <c r="K114" s="39" t="s">
        <v>396</v>
      </c>
      <c r="L114" s="102">
        <f t="shared" si="3"/>
        <v>9254.1</v>
      </c>
      <c r="M114" s="103">
        <v>4627.05</v>
      </c>
      <c r="N114" s="103">
        <f t="shared" si="4"/>
        <v>4627.05</v>
      </c>
      <c r="O114" s="103">
        <v>0</v>
      </c>
      <c r="P114" s="103">
        <v>0</v>
      </c>
      <c r="Q114" s="31">
        <v>0</v>
      </c>
      <c r="R114" s="29">
        <f t="shared" si="5"/>
        <v>0</v>
      </c>
      <c r="S114" s="31">
        <v>0</v>
      </c>
      <c r="T114" s="32">
        <v>0</v>
      </c>
      <c r="U114" s="32" t="s">
        <v>31</v>
      </c>
      <c r="V114" s="32" t="s">
        <v>31</v>
      </c>
      <c r="W114" s="32">
        <v>0</v>
      </c>
      <c r="X114" s="32" t="s">
        <v>31</v>
      </c>
      <c r="Y114" s="32" t="s">
        <v>31</v>
      </c>
      <c r="Z114" s="32">
        <v>0</v>
      </c>
      <c r="AA114" s="32" t="s">
        <v>31</v>
      </c>
      <c r="AB114" s="32" t="s">
        <v>31</v>
      </c>
      <c r="AC114" s="32">
        <v>0</v>
      </c>
      <c r="AD114" s="32" t="s">
        <v>31</v>
      </c>
      <c r="AE114" s="32" t="s">
        <v>31</v>
      </c>
      <c r="AF114" s="32">
        <v>0</v>
      </c>
      <c r="AG114" s="32" t="s">
        <v>31</v>
      </c>
      <c r="AH114" s="32" t="s">
        <v>31</v>
      </c>
      <c r="AI114" s="32">
        <v>0</v>
      </c>
      <c r="AJ114" s="32" t="s">
        <v>31</v>
      </c>
      <c r="AK114" s="32" t="s">
        <v>31</v>
      </c>
      <c r="AL114" s="32">
        <v>0</v>
      </c>
      <c r="AM114" s="32" t="s">
        <v>31</v>
      </c>
      <c r="AN114" s="32" t="s">
        <v>31</v>
      </c>
      <c r="AO114" s="32">
        <v>0</v>
      </c>
      <c r="AP114" s="32" t="s">
        <v>31</v>
      </c>
      <c r="AQ114" s="32" t="s">
        <v>31</v>
      </c>
      <c r="AR114" s="32">
        <v>0</v>
      </c>
      <c r="AS114" s="32" t="s">
        <v>31</v>
      </c>
      <c r="AT114" s="32" t="s">
        <v>31</v>
      </c>
      <c r="AU114" s="32">
        <v>0</v>
      </c>
      <c r="AV114" s="32" t="s">
        <v>31</v>
      </c>
      <c r="AW114" s="33">
        <v>45427</v>
      </c>
    </row>
    <row r="115" spans="1:49" s="34" customFormat="1" ht="32.25" customHeight="1">
      <c r="A115" s="32">
        <v>109</v>
      </c>
      <c r="B115" s="39" t="s">
        <v>397</v>
      </c>
      <c r="C115" s="39" t="s">
        <v>37</v>
      </c>
      <c r="D115" s="39" t="s">
        <v>38</v>
      </c>
      <c r="E115" s="39" t="s">
        <v>38</v>
      </c>
      <c r="F115" s="39" t="s">
        <v>38</v>
      </c>
      <c r="G115" s="39" t="s">
        <v>394</v>
      </c>
      <c r="H115" s="39" t="s">
        <v>398</v>
      </c>
      <c r="I115" s="39" t="s">
        <v>53</v>
      </c>
      <c r="J115" s="39" t="s">
        <v>47</v>
      </c>
      <c r="K115" s="39" t="s">
        <v>399</v>
      </c>
      <c r="L115" s="102">
        <f t="shared" si="3"/>
        <v>10501.8</v>
      </c>
      <c r="M115" s="103">
        <v>5250.9</v>
      </c>
      <c r="N115" s="103">
        <f t="shared" si="4"/>
        <v>5250.9</v>
      </c>
      <c r="O115" s="103">
        <v>0</v>
      </c>
      <c r="P115" s="103">
        <v>0</v>
      </c>
      <c r="Q115" s="31">
        <v>0</v>
      </c>
      <c r="R115" s="29">
        <f t="shared" si="5"/>
        <v>0</v>
      </c>
      <c r="S115" s="31">
        <v>0</v>
      </c>
      <c r="T115" s="32">
        <v>0</v>
      </c>
      <c r="U115" s="32" t="s">
        <v>31</v>
      </c>
      <c r="V115" s="32" t="s">
        <v>31</v>
      </c>
      <c r="W115" s="32">
        <v>0</v>
      </c>
      <c r="X115" s="32" t="s">
        <v>31</v>
      </c>
      <c r="Y115" s="32" t="s">
        <v>31</v>
      </c>
      <c r="Z115" s="32">
        <v>0</v>
      </c>
      <c r="AA115" s="32" t="s">
        <v>31</v>
      </c>
      <c r="AB115" s="32" t="s">
        <v>31</v>
      </c>
      <c r="AC115" s="32">
        <v>0</v>
      </c>
      <c r="AD115" s="32" t="s">
        <v>31</v>
      </c>
      <c r="AE115" s="32" t="s">
        <v>31</v>
      </c>
      <c r="AF115" s="32">
        <v>0</v>
      </c>
      <c r="AG115" s="32" t="s">
        <v>31</v>
      </c>
      <c r="AH115" s="32" t="s">
        <v>31</v>
      </c>
      <c r="AI115" s="32">
        <v>0</v>
      </c>
      <c r="AJ115" s="32" t="s">
        <v>31</v>
      </c>
      <c r="AK115" s="32" t="s">
        <v>31</v>
      </c>
      <c r="AL115" s="32">
        <v>0</v>
      </c>
      <c r="AM115" s="32" t="s">
        <v>31</v>
      </c>
      <c r="AN115" s="32" t="s">
        <v>31</v>
      </c>
      <c r="AO115" s="32">
        <v>0</v>
      </c>
      <c r="AP115" s="32" t="s">
        <v>31</v>
      </c>
      <c r="AQ115" s="32" t="s">
        <v>31</v>
      </c>
      <c r="AR115" s="32">
        <v>0</v>
      </c>
      <c r="AS115" s="32" t="s">
        <v>31</v>
      </c>
      <c r="AT115" s="32" t="s">
        <v>31</v>
      </c>
      <c r="AU115" s="32">
        <v>0</v>
      </c>
      <c r="AV115" s="32" t="s">
        <v>31</v>
      </c>
      <c r="AW115" s="33">
        <v>45427</v>
      </c>
    </row>
    <row r="116" spans="1:49" s="34" customFormat="1" ht="32.25" customHeight="1">
      <c r="A116" s="32">
        <v>110</v>
      </c>
      <c r="B116" s="104" t="s">
        <v>400</v>
      </c>
      <c r="C116" s="104" t="s">
        <v>37</v>
      </c>
      <c r="D116" s="39" t="s">
        <v>38</v>
      </c>
      <c r="E116" s="39" t="s">
        <v>38</v>
      </c>
      <c r="F116" s="39" t="s">
        <v>38</v>
      </c>
      <c r="G116" s="104" t="s">
        <v>401</v>
      </c>
      <c r="H116" s="104" t="s">
        <v>402</v>
      </c>
      <c r="I116" s="104" t="s">
        <v>41</v>
      </c>
      <c r="J116" s="104" t="s">
        <v>337</v>
      </c>
      <c r="K116" s="104" t="s">
        <v>403</v>
      </c>
      <c r="L116" s="102">
        <f t="shared" si="3"/>
        <v>16029.3</v>
      </c>
      <c r="M116" s="105">
        <v>8014.65</v>
      </c>
      <c r="N116" s="103">
        <f t="shared" si="4"/>
        <v>8014.65</v>
      </c>
      <c r="O116" s="103">
        <v>0</v>
      </c>
      <c r="P116" s="103">
        <v>0</v>
      </c>
      <c r="Q116" s="31">
        <v>0</v>
      </c>
      <c r="R116" s="29">
        <f t="shared" si="5"/>
        <v>0</v>
      </c>
      <c r="S116" s="31">
        <v>0</v>
      </c>
      <c r="T116" s="32">
        <v>0</v>
      </c>
      <c r="U116" s="32" t="s">
        <v>31</v>
      </c>
      <c r="V116" s="32" t="s">
        <v>31</v>
      </c>
      <c r="W116" s="32">
        <v>0</v>
      </c>
      <c r="X116" s="32" t="s">
        <v>31</v>
      </c>
      <c r="Y116" s="32" t="s">
        <v>31</v>
      </c>
      <c r="Z116" s="32">
        <v>0</v>
      </c>
      <c r="AA116" s="32" t="s">
        <v>31</v>
      </c>
      <c r="AB116" s="32" t="s">
        <v>31</v>
      </c>
      <c r="AC116" s="32">
        <v>0</v>
      </c>
      <c r="AD116" s="32" t="s">
        <v>31</v>
      </c>
      <c r="AE116" s="32" t="s">
        <v>31</v>
      </c>
      <c r="AF116" s="32">
        <v>0</v>
      </c>
      <c r="AG116" s="32" t="s">
        <v>31</v>
      </c>
      <c r="AH116" s="32" t="s">
        <v>31</v>
      </c>
      <c r="AI116" s="32">
        <v>0</v>
      </c>
      <c r="AJ116" s="32" t="s">
        <v>31</v>
      </c>
      <c r="AK116" s="32" t="s">
        <v>31</v>
      </c>
      <c r="AL116" s="32">
        <v>0</v>
      </c>
      <c r="AM116" s="32" t="s">
        <v>31</v>
      </c>
      <c r="AN116" s="32" t="s">
        <v>31</v>
      </c>
      <c r="AO116" s="32">
        <v>0</v>
      </c>
      <c r="AP116" s="32" t="s">
        <v>31</v>
      </c>
      <c r="AQ116" s="32" t="s">
        <v>31</v>
      </c>
      <c r="AR116" s="32">
        <v>0</v>
      </c>
      <c r="AS116" s="32" t="s">
        <v>31</v>
      </c>
      <c r="AT116" s="32" t="s">
        <v>31</v>
      </c>
      <c r="AU116" s="32">
        <v>0</v>
      </c>
      <c r="AV116" s="32" t="s">
        <v>31</v>
      </c>
      <c r="AW116" s="33">
        <v>45427</v>
      </c>
    </row>
    <row r="117" spans="1:49" s="34" customFormat="1" ht="32.25" customHeight="1">
      <c r="A117" s="32">
        <v>111</v>
      </c>
      <c r="B117" s="39" t="s">
        <v>404</v>
      </c>
      <c r="C117" s="39" t="s">
        <v>37</v>
      </c>
      <c r="D117" s="39" t="s">
        <v>38</v>
      </c>
      <c r="E117" s="39" t="s">
        <v>38</v>
      </c>
      <c r="F117" s="39" t="s">
        <v>38</v>
      </c>
      <c r="G117" s="39" t="s">
        <v>405</v>
      </c>
      <c r="H117" s="39" t="s">
        <v>406</v>
      </c>
      <c r="I117" s="39" t="s">
        <v>46</v>
      </c>
      <c r="J117" s="39" t="s">
        <v>119</v>
      </c>
      <c r="K117" s="39" t="s">
        <v>407</v>
      </c>
      <c r="L117" s="102">
        <f t="shared" si="3"/>
        <v>4901.3999999999996</v>
      </c>
      <c r="M117" s="103">
        <v>2450.6999999999998</v>
      </c>
      <c r="N117" s="103">
        <f t="shared" si="4"/>
        <v>2450.6999999999998</v>
      </c>
      <c r="O117" s="103">
        <v>0</v>
      </c>
      <c r="P117" s="103">
        <v>0</v>
      </c>
      <c r="Q117" s="31">
        <v>0</v>
      </c>
      <c r="R117" s="29">
        <f t="shared" si="5"/>
        <v>0</v>
      </c>
      <c r="S117" s="31">
        <v>0</v>
      </c>
      <c r="T117" s="32">
        <v>0</v>
      </c>
      <c r="U117" s="32" t="s">
        <v>31</v>
      </c>
      <c r="V117" s="32" t="s">
        <v>31</v>
      </c>
      <c r="W117" s="32">
        <v>0</v>
      </c>
      <c r="X117" s="32" t="s">
        <v>31</v>
      </c>
      <c r="Y117" s="32" t="s">
        <v>31</v>
      </c>
      <c r="Z117" s="32">
        <v>0</v>
      </c>
      <c r="AA117" s="32" t="s">
        <v>31</v>
      </c>
      <c r="AB117" s="32" t="s">
        <v>31</v>
      </c>
      <c r="AC117" s="32">
        <v>0</v>
      </c>
      <c r="AD117" s="32" t="s">
        <v>31</v>
      </c>
      <c r="AE117" s="32" t="s">
        <v>31</v>
      </c>
      <c r="AF117" s="32">
        <v>0</v>
      </c>
      <c r="AG117" s="32" t="s">
        <v>31</v>
      </c>
      <c r="AH117" s="32" t="s">
        <v>31</v>
      </c>
      <c r="AI117" s="32">
        <v>0</v>
      </c>
      <c r="AJ117" s="32" t="s">
        <v>31</v>
      </c>
      <c r="AK117" s="32" t="s">
        <v>31</v>
      </c>
      <c r="AL117" s="32">
        <v>0</v>
      </c>
      <c r="AM117" s="32" t="s">
        <v>31</v>
      </c>
      <c r="AN117" s="32" t="s">
        <v>31</v>
      </c>
      <c r="AO117" s="32">
        <v>0</v>
      </c>
      <c r="AP117" s="32" t="s">
        <v>31</v>
      </c>
      <c r="AQ117" s="32" t="s">
        <v>31</v>
      </c>
      <c r="AR117" s="32">
        <v>0</v>
      </c>
      <c r="AS117" s="32" t="s">
        <v>31</v>
      </c>
      <c r="AT117" s="32" t="s">
        <v>31</v>
      </c>
      <c r="AU117" s="32">
        <v>0</v>
      </c>
      <c r="AV117" s="32" t="s">
        <v>31</v>
      </c>
      <c r="AW117" s="33">
        <v>45427</v>
      </c>
    </row>
    <row r="118" spans="1:49" s="34" customFormat="1" ht="32.25" customHeight="1">
      <c r="A118" s="32">
        <v>112</v>
      </c>
      <c r="B118" s="39" t="s">
        <v>408</v>
      </c>
      <c r="C118" s="39" t="s">
        <v>37</v>
      </c>
      <c r="D118" s="39" t="s">
        <v>38</v>
      </c>
      <c r="E118" s="39" t="s">
        <v>38</v>
      </c>
      <c r="F118" s="39" t="s">
        <v>38</v>
      </c>
      <c r="G118" s="39" t="s">
        <v>409</v>
      </c>
      <c r="H118" s="39" t="s">
        <v>410</v>
      </c>
      <c r="I118" s="39" t="s">
        <v>66</v>
      </c>
      <c r="J118" s="39" t="s">
        <v>283</v>
      </c>
      <c r="K118" s="39" t="s">
        <v>411</v>
      </c>
      <c r="L118" s="102">
        <f t="shared" si="3"/>
        <v>11157.3</v>
      </c>
      <c r="M118" s="103">
        <v>5578.65</v>
      </c>
      <c r="N118" s="103">
        <f t="shared" si="4"/>
        <v>5578.65</v>
      </c>
      <c r="O118" s="103">
        <v>0</v>
      </c>
      <c r="P118" s="103">
        <v>0</v>
      </c>
      <c r="Q118" s="31">
        <v>0</v>
      </c>
      <c r="R118" s="29">
        <f t="shared" si="5"/>
        <v>0</v>
      </c>
      <c r="S118" s="31">
        <v>0</v>
      </c>
      <c r="T118" s="32">
        <v>0</v>
      </c>
      <c r="U118" s="32" t="s">
        <v>31</v>
      </c>
      <c r="V118" s="32" t="s">
        <v>31</v>
      </c>
      <c r="W118" s="32">
        <v>0</v>
      </c>
      <c r="X118" s="32" t="s">
        <v>31</v>
      </c>
      <c r="Y118" s="32" t="s">
        <v>31</v>
      </c>
      <c r="Z118" s="32">
        <v>0</v>
      </c>
      <c r="AA118" s="32" t="s">
        <v>31</v>
      </c>
      <c r="AB118" s="32" t="s">
        <v>31</v>
      </c>
      <c r="AC118" s="32">
        <v>0</v>
      </c>
      <c r="AD118" s="32" t="s">
        <v>31</v>
      </c>
      <c r="AE118" s="32" t="s">
        <v>31</v>
      </c>
      <c r="AF118" s="32">
        <v>0</v>
      </c>
      <c r="AG118" s="32" t="s">
        <v>31</v>
      </c>
      <c r="AH118" s="32" t="s">
        <v>31</v>
      </c>
      <c r="AI118" s="32">
        <v>0</v>
      </c>
      <c r="AJ118" s="32" t="s">
        <v>31</v>
      </c>
      <c r="AK118" s="32" t="s">
        <v>31</v>
      </c>
      <c r="AL118" s="32">
        <v>0</v>
      </c>
      <c r="AM118" s="32" t="s">
        <v>31</v>
      </c>
      <c r="AN118" s="32" t="s">
        <v>31</v>
      </c>
      <c r="AO118" s="32">
        <v>0</v>
      </c>
      <c r="AP118" s="32" t="s">
        <v>31</v>
      </c>
      <c r="AQ118" s="32" t="s">
        <v>31</v>
      </c>
      <c r="AR118" s="32">
        <v>0</v>
      </c>
      <c r="AS118" s="32" t="s">
        <v>31</v>
      </c>
      <c r="AT118" s="32" t="s">
        <v>31</v>
      </c>
      <c r="AU118" s="32">
        <v>0</v>
      </c>
      <c r="AV118" s="32" t="s">
        <v>31</v>
      </c>
      <c r="AW118" s="33">
        <v>45427</v>
      </c>
    </row>
    <row r="119" spans="1:49" s="34" customFormat="1" ht="32.25" customHeight="1">
      <c r="A119" s="32">
        <v>113</v>
      </c>
      <c r="B119" s="39" t="s">
        <v>412</v>
      </c>
      <c r="C119" s="39" t="s">
        <v>37</v>
      </c>
      <c r="D119" s="39" t="s">
        <v>38</v>
      </c>
      <c r="E119" s="39" t="s">
        <v>38</v>
      </c>
      <c r="F119" s="39" t="s">
        <v>38</v>
      </c>
      <c r="G119" s="39" t="s">
        <v>405</v>
      </c>
      <c r="H119" s="39" t="s">
        <v>413</v>
      </c>
      <c r="I119" s="39" t="s">
        <v>414</v>
      </c>
      <c r="J119" s="39" t="s">
        <v>415</v>
      </c>
      <c r="K119" s="39" t="s">
        <v>416</v>
      </c>
      <c r="L119" s="102">
        <f t="shared" si="3"/>
        <v>4787.3999999999996</v>
      </c>
      <c r="M119" s="103">
        <v>2393.6999999999998</v>
      </c>
      <c r="N119" s="103">
        <f t="shared" si="4"/>
        <v>2393.6999999999998</v>
      </c>
      <c r="O119" s="103">
        <v>0</v>
      </c>
      <c r="P119" s="103">
        <v>0</v>
      </c>
      <c r="Q119" s="31">
        <v>0</v>
      </c>
      <c r="R119" s="29">
        <f t="shared" si="5"/>
        <v>0</v>
      </c>
      <c r="S119" s="31">
        <v>0</v>
      </c>
      <c r="T119" s="32">
        <v>0</v>
      </c>
      <c r="U119" s="32" t="s">
        <v>31</v>
      </c>
      <c r="V119" s="32" t="s">
        <v>31</v>
      </c>
      <c r="W119" s="32">
        <v>0</v>
      </c>
      <c r="X119" s="32" t="s">
        <v>31</v>
      </c>
      <c r="Y119" s="32" t="s">
        <v>31</v>
      </c>
      <c r="Z119" s="32">
        <v>0</v>
      </c>
      <c r="AA119" s="32" t="s">
        <v>31</v>
      </c>
      <c r="AB119" s="32" t="s">
        <v>31</v>
      </c>
      <c r="AC119" s="32">
        <v>0</v>
      </c>
      <c r="AD119" s="32" t="s">
        <v>31</v>
      </c>
      <c r="AE119" s="32" t="s">
        <v>31</v>
      </c>
      <c r="AF119" s="32">
        <v>0</v>
      </c>
      <c r="AG119" s="32" t="s">
        <v>31</v>
      </c>
      <c r="AH119" s="32" t="s">
        <v>31</v>
      </c>
      <c r="AI119" s="32">
        <v>0</v>
      </c>
      <c r="AJ119" s="32" t="s">
        <v>31</v>
      </c>
      <c r="AK119" s="32" t="s">
        <v>31</v>
      </c>
      <c r="AL119" s="32">
        <v>0</v>
      </c>
      <c r="AM119" s="32" t="s">
        <v>31</v>
      </c>
      <c r="AN119" s="32" t="s">
        <v>31</v>
      </c>
      <c r="AO119" s="32">
        <v>0</v>
      </c>
      <c r="AP119" s="32" t="s">
        <v>31</v>
      </c>
      <c r="AQ119" s="32" t="s">
        <v>31</v>
      </c>
      <c r="AR119" s="32">
        <v>0</v>
      </c>
      <c r="AS119" s="32" t="s">
        <v>31</v>
      </c>
      <c r="AT119" s="32" t="s">
        <v>31</v>
      </c>
      <c r="AU119" s="32">
        <v>0</v>
      </c>
      <c r="AV119" s="32" t="s">
        <v>31</v>
      </c>
      <c r="AW119" s="33">
        <v>45427</v>
      </c>
    </row>
    <row r="120" spans="1:49" s="34" customFormat="1" ht="32.25" customHeight="1">
      <c r="A120" s="32">
        <v>114</v>
      </c>
      <c r="B120" s="104" t="s">
        <v>417</v>
      </c>
      <c r="C120" s="104" t="s">
        <v>37</v>
      </c>
      <c r="D120" s="39" t="s">
        <v>38</v>
      </c>
      <c r="E120" s="39" t="s">
        <v>38</v>
      </c>
      <c r="F120" s="39" t="s">
        <v>38</v>
      </c>
      <c r="G120" s="104" t="s">
        <v>418</v>
      </c>
      <c r="H120" s="104" t="s">
        <v>419</v>
      </c>
      <c r="I120" s="104" t="s">
        <v>337</v>
      </c>
      <c r="J120" s="104" t="s">
        <v>226</v>
      </c>
      <c r="K120" s="104" t="s">
        <v>420</v>
      </c>
      <c r="L120" s="102">
        <f t="shared" si="3"/>
        <v>1654.5</v>
      </c>
      <c r="M120" s="105">
        <v>827.25</v>
      </c>
      <c r="N120" s="103">
        <f t="shared" si="4"/>
        <v>827.25</v>
      </c>
      <c r="O120" s="103">
        <v>0</v>
      </c>
      <c r="P120" s="103">
        <v>0</v>
      </c>
      <c r="Q120" s="31">
        <v>0</v>
      </c>
      <c r="R120" s="29">
        <f t="shared" si="5"/>
        <v>0</v>
      </c>
      <c r="S120" s="31">
        <v>0</v>
      </c>
      <c r="T120" s="32">
        <v>0</v>
      </c>
      <c r="U120" s="32" t="s">
        <v>31</v>
      </c>
      <c r="V120" s="32" t="s">
        <v>31</v>
      </c>
      <c r="W120" s="32">
        <v>0</v>
      </c>
      <c r="X120" s="32" t="s">
        <v>31</v>
      </c>
      <c r="Y120" s="32" t="s">
        <v>31</v>
      </c>
      <c r="Z120" s="32">
        <v>0</v>
      </c>
      <c r="AA120" s="32" t="s">
        <v>31</v>
      </c>
      <c r="AB120" s="32" t="s">
        <v>31</v>
      </c>
      <c r="AC120" s="32">
        <v>0</v>
      </c>
      <c r="AD120" s="32" t="s">
        <v>31</v>
      </c>
      <c r="AE120" s="32" t="s">
        <v>31</v>
      </c>
      <c r="AF120" s="32">
        <v>0</v>
      </c>
      <c r="AG120" s="32" t="s">
        <v>31</v>
      </c>
      <c r="AH120" s="32" t="s">
        <v>31</v>
      </c>
      <c r="AI120" s="32">
        <v>0</v>
      </c>
      <c r="AJ120" s="32" t="s">
        <v>31</v>
      </c>
      <c r="AK120" s="32" t="s">
        <v>31</v>
      </c>
      <c r="AL120" s="32">
        <v>0</v>
      </c>
      <c r="AM120" s="32" t="s">
        <v>31</v>
      </c>
      <c r="AN120" s="32" t="s">
        <v>31</v>
      </c>
      <c r="AO120" s="32">
        <v>0</v>
      </c>
      <c r="AP120" s="32" t="s">
        <v>31</v>
      </c>
      <c r="AQ120" s="32" t="s">
        <v>31</v>
      </c>
      <c r="AR120" s="32">
        <v>0</v>
      </c>
      <c r="AS120" s="32" t="s">
        <v>31</v>
      </c>
      <c r="AT120" s="32" t="s">
        <v>31</v>
      </c>
      <c r="AU120" s="32">
        <v>0</v>
      </c>
      <c r="AV120" s="32" t="s">
        <v>31</v>
      </c>
      <c r="AW120" s="33">
        <v>45427</v>
      </c>
    </row>
    <row r="121" spans="1:49" s="34" customFormat="1" ht="32.25" customHeight="1">
      <c r="A121" s="32">
        <v>115</v>
      </c>
      <c r="B121" s="39" t="s">
        <v>421</v>
      </c>
      <c r="C121" s="39" t="s">
        <v>37</v>
      </c>
      <c r="D121" s="39" t="s">
        <v>38</v>
      </c>
      <c r="E121" s="39" t="s">
        <v>38</v>
      </c>
      <c r="F121" s="39" t="s">
        <v>38</v>
      </c>
      <c r="G121" s="39" t="s">
        <v>422</v>
      </c>
      <c r="H121" s="39" t="s">
        <v>65</v>
      </c>
      <c r="I121" s="39" t="s">
        <v>423</v>
      </c>
      <c r="J121" s="39" t="s">
        <v>280</v>
      </c>
      <c r="K121" s="39" t="s">
        <v>424</v>
      </c>
      <c r="L121" s="102">
        <f t="shared" si="3"/>
        <v>4502.1000000000004</v>
      </c>
      <c r="M121" s="103">
        <v>2251.0500000000002</v>
      </c>
      <c r="N121" s="103">
        <f t="shared" si="4"/>
        <v>2251.0500000000002</v>
      </c>
      <c r="O121" s="103">
        <v>0</v>
      </c>
      <c r="P121" s="103">
        <v>0</v>
      </c>
      <c r="Q121" s="31">
        <v>0</v>
      </c>
      <c r="R121" s="29">
        <f t="shared" si="5"/>
        <v>0</v>
      </c>
      <c r="S121" s="31">
        <v>0</v>
      </c>
      <c r="T121" s="32">
        <v>0</v>
      </c>
      <c r="U121" s="32" t="s">
        <v>31</v>
      </c>
      <c r="V121" s="32" t="s">
        <v>31</v>
      </c>
      <c r="W121" s="32">
        <v>0</v>
      </c>
      <c r="X121" s="32" t="s">
        <v>31</v>
      </c>
      <c r="Y121" s="32" t="s">
        <v>31</v>
      </c>
      <c r="Z121" s="32">
        <v>0</v>
      </c>
      <c r="AA121" s="32" t="s">
        <v>31</v>
      </c>
      <c r="AB121" s="32" t="s">
        <v>31</v>
      </c>
      <c r="AC121" s="32">
        <v>0</v>
      </c>
      <c r="AD121" s="32" t="s">
        <v>31</v>
      </c>
      <c r="AE121" s="32" t="s">
        <v>31</v>
      </c>
      <c r="AF121" s="32">
        <v>0</v>
      </c>
      <c r="AG121" s="32" t="s">
        <v>31</v>
      </c>
      <c r="AH121" s="32" t="s">
        <v>31</v>
      </c>
      <c r="AI121" s="32">
        <v>0</v>
      </c>
      <c r="AJ121" s="32" t="s">
        <v>31</v>
      </c>
      <c r="AK121" s="32" t="s">
        <v>31</v>
      </c>
      <c r="AL121" s="32">
        <v>0</v>
      </c>
      <c r="AM121" s="32" t="s">
        <v>31</v>
      </c>
      <c r="AN121" s="32" t="s">
        <v>31</v>
      </c>
      <c r="AO121" s="32">
        <v>0</v>
      </c>
      <c r="AP121" s="32" t="s">
        <v>31</v>
      </c>
      <c r="AQ121" s="32" t="s">
        <v>31</v>
      </c>
      <c r="AR121" s="32">
        <v>0</v>
      </c>
      <c r="AS121" s="32" t="s">
        <v>31</v>
      </c>
      <c r="AT121" s="32" t="s">
        <v>31</v>
      </c>
      <c r="AU121" s="32">
        <v>0</v>
      </c>
      <c r="AV121" s="32" t="s">
        <v>31</v>
      </c>
      <c r="AW121" s="33">
        <v>45427</v>
      </c>
    </row>
    <row r="122" spans="1:49" s="34" customFormat="1" ht="32.25" customHeight="1">
      <c r="A122" s="32">
        <v>116</v>
      </c>
      <c r="B122" s="39" t="s">
        <v>425</v>
      </c>
      <c r="C122" s="39" t="s">
        <v>37</v>
      </c>
      <c r="D122" s="39" t="s">
        <v>38</v>
      </c>
      <c r="E122" s="39" t="s">
        <v>38</v>
      </c>
      <c r="F122" s="39" t="s">
        <v>38</v>
      </c>
      <c r="G122" s="39" t="s">
        <v>422</v>
      </c>
      <c r="H122" s="39" t="s">
        <v>163</v>
      </c>
      <c r="I122" s="39" t="s">
        <v>387</v>
      </c>
      <c r="J122" s="39" t="s">
        <v>426</v>
      </c>
      <c r="K122" s="39" t="s">
        <v>427</v>
      </c>
      <c r="L122" s="102">
        <f t="shared" si="3"/>
        <v>3433.8</v>
      </c>
      <c r="M122" s="103">
        <v>1716.9</v>
      </c>
      <c r="N122" s="103">
        <f t="shared" si="4"/>
        <v>1716.9</v>
      </c>
      <c r="O122" s="103">
        <v>0</v>
      </c>
      <c r="P122" s="103">
        <v>0</v>
      </c>
      <c r="Q122" s="31">
        <v>0</v>
      </c>
      <c r="R122" s="29">
        <f t="shared" si="5"/>
        <v>0</v>
      </c>
      <c r="S122" s="31">
        <v>0</v>
      </c>
      <c r="T122" s="32">
        <v>0</v>
      </c>
      <c r="U122" s="32" t="s">
        <v>31</v>
      </c>
      <c r="V122" s="32" t="s">
        <v>31</v>
      </c>
      <c r="W122" s="32">
        <v>0</v>
      </c>
      <c r="X122" s="32" t="s">
        <v>31</v>
      </c>
      <c r="Y122" s="32" t="s">
        <v>31</v>
      </c>
      <c r="Z122" s="32">
        <v>0</v>
      </c>
      <c r="AA122" s="32" t="s">
        <v>31</v>
      </c>
      <c r="AB122" s="32" t="s">
        <v>31</v>
      </c>
      <c r="AC122" s="32">
        <v>0</v>
      </c>
      <c r="AD122" s="32" t="s">
        <v>31</v>
      </c>
      <c r="AE122" s="32" t="s">
        <v>31</v>
      </c>
      <c r="AF122" s="32">
        <v>0</v>
      </c>
      <c r="AG122" s="32" t="s">
        <v>31</v>
      </c>
      <c r="AH122" s="32" t="s">
        <v>31</v>
      </c>
      <c r="AI122" s="32">
        <v>0</v>
      </c>
      <c r="AJ122" s="32" t="s">
        <v>31</v>
      </c>
      <c r="AK122" s="32" t="s">
        <v>31</v>
      </c>
      <c r="AL122" s="32">
        <v>0</v>
      </c>
      <c r="AM122" s="32" t="s">
        <v>31</v>
      </c>
      <c r="AN122" s="32" t="s">
        <v>31</v>
      </c>
      <c r="AO122" s="32">
        <v>0</v>
      </c>
      <c r="AP122" s="32" t="s">
        <v>31</v>
      </c>
      <c r="AQ122" s="32" t="s">
        <v>31</v>
      </c>
      <c r="AR122" s="32">
        <v>0</v>
      </c>
      <c r="AS122" s="32" t="s">
        <v>31</v>
      </c>
      <c r="AT122" s="32" t="s">
        <v>31</v>
      </c>
      <c r="AU122" s="32">
        <v>0</v>
      </c>
      <c r="AV122" s="32" t="s">
        <v>31</v>
      </c>
      <c r="AW122" s="33">
        <v>45427</v>
      </c>
    </row>
    <row r="123" spans="1:49" s="34" customFormat="1" ht="32.25" customHeight="1">
      <c r="A123" s="32">
        <v>117</v>
      </c>
      <c r="B123" s="39" t="s">
        <v>428</v>
      </c>
      <c r="C123" s="39" t="s">
        <v>37</v>
      </c>
      <c r="D123" s="39" t="s">
        <v>38</v>
      </c>
      <c r="E123" s="39" t="s">
        <v>38</v>
      </c>
      <c r="F123" s="39" t="s">
        <v>38</v>
      </c>
      <c r="G123" s="39" t="s">
        <v>422</v>
      </c>
      <c r="H123" s="39" t="s">
        <v>429</v>
      </c>
      <c r="I123" s="39" t="s">
        <v>430</v>
      </c>
      <c r="J123" s="39" t="s">
        <v>431</v>
      </c>
      <c r="K123" s="39" t="s">
        <v>432</v>
      </c>
      <c r="L123" s="102">
        <f t="shared" si="3"/>
        <v>5627.4</v>
      </c>
      <c r="M123" s="103">
        <v>2813.7</v>
      </c>
      <c r="N123" s="103">
        <f t="shared" si="4"/>
        <v>2813.7</v>
      </c>
      <c r="O123" s="103">
        <v>0</v>
      </c>
      <c r="P123" s="103">
        <v>0</v>
      </c>
      <c r="Q123" s="31">
        <v>0</v>
      </c>
      <c r="R123" s="29">
        <f t="shared" si="5"/>
        <v>0</v>
      </c>
      <c r="S123" s="31">
        <v>0</v>
      </c>
      <c r="T123" s="32">
        <v>0</v>
      </c>
      <c r="U123" s="32" t="s">
        <v>31</v>
      </c>
      <c r="V123" s="32" t="s">
        <v>31</v>
      </c>
      <c r="W123" s="32">
        <v>0</v>
      </c>
      <c r="X123" s="32" t="s">
        <v>31</v>
      </c>
      <c r="Y123" s="32" t="s">
        <v>31</v>
      </c>
      <c r="Z123" s="32">
        <v>0</v>
      </c>
      <c r="AA123" s="32" t="s">
        <v>31</v>
      </c>
      <c r="AB123" s="32" t="s">
        <v>31</v>
      </c>
      <c r="AC123" s="32">
        <v>0</v>
      </c>
      <c r="AD123" s="32" t="s">
        <v>31</v>
      </c>
      <c r="AE123" s="32" t="s">
        <v>31</v>
      </c>
      <c r="AF123" s="32">
        <v>0</v>
      </c>
      <c r="AG123" s="32" t="s">
        <v>31</v>
      </c>
      <c r="AH123" s="32" t="s">
        <v>31</v>
      </c>
      <c r="AI123" s="32">
        <v>0</v>
      </c>
      <c r="AJ123" s="32" t="s">
        <v>31</v>
      </c>
      <c r="AK123" s="32" t="s">
        <v>31</v>
      </c>
      <c r="AL123" s="32">
        <v>0</v>
      </c>
      <c r="AM123" s="32" t="s">
        <v>31</v>
      </c>
      <c r="AN123" s="32" t="s">
        <v>31</v>
      </c>
      <c r="AO123" s="32">
        <v>0</v>
      </c>
      <c r="AP123" s="32" t="s">
        <v>31</v>
      </c>
      <c r="AQ123" s="32" t="s">
        <v>31</v>
      </c>
      <c r="AR123" s="32">
        <v>0</v>
      </c>
      <c r="AS123" s="32" t="s">
        <v>31</v>
      </c>
      <c r="AT123" s="32" t="s">
        <v>31</v>
      </c>
      <c r="AU123" s="32">
        <v>0</v>
      </c>
      <c r="AV123" s="32" t="s">
        <v>31</v>
      </c>
      <c r="AW123" s="33">
        <v>45427</v>
      </c>
    </row>
    <row r="124" spans="1:49" s="34" customFormat="1" ht="32.25" customHeight="1">
      <c r="A124" s="32">
        <v>118</v>
      </c>
      <c r="B124" s="107" t="s">
        <v>433</v>
      </c>
      <c r="C124" s="39" t="s">
        <v>37</v>
      </c>
      <c r="D124" s="39" t="s">
        <v>38</v>
      </c>
      <c r="E124" s="39" t="s">
        <v>38</v>
      </c>
      <c r="F124" s="39" t="s">
        <v>38</v>
      </c>
      <c r="G124" s="39" t="s">
        <v>422</v>
      </c>
      <c r="H124" s="39" t="s">
        <v>228</v>
      </c>
      <c r="I124" s="39" t="s">
        <v>375</v>
      </c>
      <c r="J124" s="39" t="s">
        <v>415</v>
      </c>
      <c r="K124" s="108" t="s">
        <v>434</v>
      </c>
      <c r="L124" s="102">
        <f t="shared" si="3"/>
        <v>4299.8999999999996</v>
      </c>
      <c r="M124" s="105">
        <v>2149.9499999999998</v>
      </c>
      <c r="N124" s="103">
        <f t="shared" si="4"/>
        <v>2149.9499999999998</v>
      </c>
      <c r="O124" s="103">
        <v>0</v>
      </c>
      <c r="P124" s="103">
        <v>0</v>
      </c>
      <c r="Q124" s="31">
        <v>0</v>
      </c>
      <c r="R124" s="29">
        <f t="shared" si="5"/>
        <v>0</v>
      </c>
      <c r="S124" s="31">
        <v>0</v>
      </c>
      <c r="T124" s="32">
        <v>0</v>
      </c>
      <c r="U124" s="32" t="s">
        <v>31</v>
      </c>
      <c r="V124" s="32" t="s">
        <v>31</v>
      </c>
      <c r="W124" s="32">
        <v>0</v>
      </c>
      <c r="X124" s="32" t="s">
        <v>31</v>
      </c>
      <c r="Y124" s="32" t="s">
        <v>31</v>
      </c>
      <c r="Z124" s="32">
        <v>0</v>
      </c>
      <c r="AA124" s="32" t="s">
        <v>31</v>
      </c>
      <c r="AB124" s="32" t="s">
        <v>31</v>
      </c>
      <c r="AC124" s="32">
        <v>0</v>
      </c>
      <c r="AD124" s="32" t="s">
        <v>31</v>
      </c>
      <c r="AE124" s="32" t="s">
        <v>31</v>
      </c>
      <c r="AF124" s="32">
        <v>0</v>
      </c>
      <c r="AG124" s="32" t="s">
        <v>31</v>
      </c>
      <c r="AH124" s="32" t="s">
        <v>31</v>
      </c>
      <c r="AI124" s="32">
        <v>0</v>
      </c>
      <c r="AJ124" s="32" t="s">
        <v>31</v>
      </c>
      <c r="AK124" s="32" t="s">
        <v>31</v>
      </c>
      <c r="AL124" s="32">
        <v>0</v>
      </c>
      <c r="AM124" s="32" t="s">
        <v>31</v>
      </c>
      <c r="AN124" s="32" t="s">
        <v>31</v>
      </c>
      <c r="AO124" s="32">
        <v>0</v>
      </c>
      <c r="AP124" s="32" t="s">
        <v>31</v>
      </c>
      <c r="AQ124" s="32" t="s">
        <v>31</v>
      </c>
      <c r="AR124" s="32">
        <v>0</v>
      </c>
      <c r="AS124" s="32" t="s">
        <v>31</v>
      </c>
      <c r="AT124" s="32" t="s">
        <v>31</v>
      </c>
      <c r="AU124" s="32">
        <v>0</v>
      </c>
      <c r="AV124" s="32" t="s">
        <v>31</v>
      </c>
      <c r="AW124" s="33">
        <v>45427</v>
      </c>
    </row>
    <row r="125" spans="1:49" s="34" customFormat="1" ht="32.25" customHeight="1">
      <c r="A125" s="32"/>
      <c r="B125" s="39" t="s">
        <v>435</v>
      </c>
      <c r="C125" s="39" t="s">
        <v>37</v>
      </c>
      <c r="D125" s="39" t="s">
        <v>38</v>
      </c>
      <c r="E125" s="39" t="s">
        <v>38</v>
      </c>
      <c r="F125" s="39" t="s">
        <v>38</v>
      </c>
      <c r="G125" s="39" t="s">
        <v>436</v>
      </c>
      <c r="H125" s="39" t="s">
        <v>228</v>
      </c>
      <c r="I125" s="39" t="s">
        <v>119</v>
      </c>
      <c r="J125" s="39" t="s">
        <v>267</v>
      </c>
      <c r="K125" s="28" t="s">
        <v>437</v>
      </c>
      <c r="L125" s="102">
        <f t="shared" si="3"/>
        <v>4816.8</v>
      </c>
      <c r="M125" s="103">
        <v>2408.4</v>
      </c>
      <c r="N125" s="103">
        <f t="shared" si="4"/>
        <v>2408.4</v>
      </c>
      <c r="O125" s="103">
        <v>0</v>
      </c>
      <c r="P125" s="103">
        <v>0</v>
      </c>
      <c r="Q125" s="31">
        <v>0</v>
      </c>
      <c r="R125" s="29">
        <f t="shared" ref="R125" si="6">O125+Q125-P125</f>
        <v>0</v>
      </c>
      <c r="S125" s="31">
        <v>0</v>
      </c>
      <c r="T125" s="32">
        <v>0</v>
      </c>
      <c r="U125" s="32" t="s">
        <v>31</v>
      </c>
      <c r="V125" s="32" t="s">
        <v>31</v>
      </c>
      <c r="W125" s="32">
        <v>0</v>
      </c>
      <c r="X125" s="32" t="s">
        <v>31</v>
      </c>
      <c r="Y125" s="32" t="s">
        <v>31</v>
      </c>
      <c r="Z125" s="32">
        <v>0</v>
      </c>
      <c r="AA125" s="32" t="s">
        <v>31</v>
      </c>
      <c r="AB125" s="32" t="s">
        <v>31</v>
      </c>
      <c r="AC125" s="32">
        <v>0</v>
      </c>
      <c r="AD125" s="32" t="s">
        <v>31</v>
      </c>
      <c r="AE125" s="32" t="s">
        <v>31</v>
      </c>
      <c r="AF125" s="32">
        <v>0</v>
      </c>
      <c r="AG125" s="32" t="s">
        <v>31</v>
      </c>
      <c r="AH125" s="32" t="s">
        <v>31</v>
      </c>
      <c r="AI125" s="32">
        <v>0</v>
      </c>
      <c r="AJ125" s="32" t="s">
        <v>31</v>
      </c>
      <c r="AK125" s="32" t="s">
        <v>31</v>
      </c>
      <c r="AL125" s="32">
        <v>0</v>
      </c>
      <c r="AM125" s="32" t="s">
        <v>31</v>
      </c>
      <c r="AN125" s="32" t="s">
        <v>31</v>
      </c>
      <c r="AO125" s="32">
        <v>0</v>
      </c>
      <c r="AP125" s="32" t="s">
        <v>31</v>
      </c>
      <c r="AQ125" s="32" t="s">
        <v>31</v>
      </c>
      <c r="AR125" s="32">
        <v>0</v>
      </c>
      <c r="AS125" s="32" t="s">
        <v>31</v>
      </c>
      <c r="AT125" s="32" t="s">
        <v>31</v>
      </c>
      <c r="AU125" s="32">
        <v>0</v>
      </c>
      <c r="AV125" s="32" t="s">
        <v>31</v>
      </c>
      <c r="AW125" s="33">
        <v>45427</v>
      </c>
    </row>
    <row r="126" spans="1:49" ht="32.25" customHeight="1">
      <c r="A126" s="2"/>
      <c r="B126" s="72"/>
      <c r="C126" s="20"/>
      <c r="D126" s="20"/>
      <c r="E126" s="20"/>
      <c r="F126" s="20"/>
      <c r="G126" s="20"/>
      <c r="H126" s="51"/>
      <c r="I126" s="51"/>
      <c r="J126" s="51"/>
      <c r="K126" s="66"/>
      <c r="L126" s="23"/>
      <c r="M126" s="40"/>
      <c r="N126" s="40"/>
      <c r="O126" s="41"/>
      <c r="P126" s="42"/>
      <c r="Q126" s="52"/>
      <c r="R126" s="44"/>
      <c r="S126" s="23"/>
      <c r="T126" s="32"/>
      <c r="U126" s="32"/>
      <c r="V126" s="32"/>
      <c r="W126" s="32"/>
      <c r="X126" s="32"/>
      <c r="Y126" s="3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1"/>
    </row>
    <row r="127" spans="1:49" ht="32.25" customHeight="1">
      <c r="A127" s="2"/>
      <c r="B127" s="62"/>
      <c r="C127" s="20"/>
      <c r="D127" s="25"/>
      <c r="E127" s="25"/>
      <c r="F127" s="25"/>
      <c r="G127" s="20"/>
      <c r="H127" s="51"/>
      <c r="I127" s="62"/>
      <c r="J127" s="51"/>
      <c r="K127" s="66"/>
      <c r="L127" s="23"/>
      <c r="M127" s="40"/>
      <c r="N127" s="40"/>
      <c r="O127" s="41"/>
      <c r="P127" s="42"/>
      <c r="Q127" s="52"/>
      <c r="R127" s="44"/>
      <c r="S127" s="23"/>
      <c r="T127" s="32"/>
      <c r="U127" s="32"/>
      <c r="V127" s="32"/>
      <c r="W127" s="32"/>
      <c r="X127" s="32"/>
      <c r="Y127" s="3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1"/>
    </row>
    <row r="128" spans="1:49" ht="32.25" customHeight="1">
      <c r="A128" s="2"/>
      <c r="B128" s="45"/>
      <c r="C128" s="45"/>
      <c r="D128" s="45"/>
      <c r="E128" s="45"/>
      <c r="F128" s="45"/>
      <c r="G128" s="45"/>
      <c r="H128" s="45"/>
      <c r="I128" s="45"/>
      <c r="J128" s="45"/>
      <c r="K128" s="68"/>
      <c r="L128" s="23"/>
      <c r="M128" s="40"/>
      <c r="N128" s="40"/>
      <c r="O128" s="41"/>
      <c r="P128" s="42"/>
      <c r="Q128" s="43"/>
      <c r="R128" s="44"/>
      <c r="S128" s="23"/>
      <c r="T128" s="32"/>
      <c r="U128" s="32"/>
      <c r="V128" s="32"/>
      <c r="W128" s="32"/>
      <c r="X128" s="32"/>
      <c r="Y128" s="3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1"/>
    </row>
    <row r="129" spans="1:49" ht="32.25" customHeight="1">
      <c r="A129" s="2"/>
      <c r="B129" s="51"/>
      <c r="C129" s="20"/>
      <c r="D129" s="45"/>
      <c r="E129" s="45"/>
      <c r="F129" s="45"/>
      <c r="G129" s="45"/>
      <c r="H129" s="51"/>
      <c r="I129" s="51"/>
      <c r="J129" s="51"/>
      <c r="K129" s="66"/>
      <c r="L129" s="23"/>
      <c r="M129" s="40"/>
      <c r="N129" s="40"/>
      <c r="O129" s="41"/>
      <c r="P129" s="42"/>
      <c r="Q129" s="52"/>
      <c r="R129" s="44"/>
      <c r="S129" s="23"/>
      <c r="T129" s="32"/>
      <c r="U129" s="32"/>
      <c r="V129" s="32"/>
      <c r="W129" s="32"/>
      <c r="X129" s="32"/>
      <c r="Y129" s="3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1"/>
    </row>
    <row r="130" spans="1:49" ht="32.25" customHeight="1">
      <c r="A130" s="2"/>
      <c r="B130" s="45"/>
      <c r="C130" s="45"/>
      <c r="D130" s="20"/>
      <c r="E130" s="20"/>
      <c r="F130" s="20"/>
      <c r="G130" s="45"/>
      <c r="H130" s="45"/>
      <c r="I130" s="45"/>
      <c r="J130" s="45"/>
      <c r="K130" s="65"/>
      <c r="L130" s="23"/>
      <c r="M130" s="40"/>
      <c r="N130" s="40"/>
      <c r="O130" s="41"/>
      <c r="P130" s="42"/>
      <c r="Q130" s="43"/>
      <c r="R130" s="44"/>
      <c r="S130" s="23"/>
      <c r="T130" s="32"/>
      <c r="U130" s="32"/>
      <c r="V130" s="32"/>
      <c r="W130" s="32"/>
      <c r="X130" s="32"/>
      <c r="Y130" s="3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1"/>
    </row>
    <row r="131" spans="1:49" ht="32.25" customHeight="1">
      <c r="A131" s="2"/>
      <c r="B131" s="73"/>
      <c r="C131" s="47"/>
      <c r="D131" s="47"/>
      <c r="E131" s="47"/>
      <c r="F131" s="47"/>
      <c r="G131" s="47"/>
      <c r="H131" s="73"/>
      <c r="I131" s="73"/>
      <c r="J131" s="73"/>
      <c r="K131" s="74"/>
      <c r="L131" s="23"/>
      <c r="M131" s="49"/>
      <c r="N131" s="40"/>
      <c r="O131" s="41"/>
      <c r="P131" s="42"/>
      <c r="Q131" s="52"/>
      <c r="R131" s="44"/>
      <c r="S131" s="23"/>
      <c r="T131" s="32"/>
      <c r="U131" s="32"/>
      <c r="V131" s="32"/>
      <c r="W131" s="32"/>
      <c r="X131" s="32"/>
      <c r="Y131" s="3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1"/>
    </row>
    <row r="132" spans="1:49" ht="32.25" customHeight="1">
      <c r="A132" s="2"/>
      <c r="B132" s="45"/>
      <c r="C132" s="45"/>
      <c r="D132" s="45"/>
      <c r="E132" s="45"/>
      <c r="F132" s="45"/>
      <c r="G132" s="45"/>
      <c r="H132" s="45"/>
      <c r="I132" s="45"/>
      <c r="J132" s="45"/>
      <c r="K132" s="68"/>
      <c r="L132" s="23"/>
      <c r="M132" s="40"/>
      <c r="N132" s="40"/>
      <c r="O132" s="41"/>
      <c r="P132" s="42"/>
      <c r="Q132" s="43"/>
      <c r="R132" s="44"/>
      <c r="S132" s="23"/>
      <c r="T132" s="32"/>
      <c r="U132" s="32"/>
      <c r="V132" s="32"/>
      <c r="W132" s="32"/>
      <c r="X132" s="32"/>
      <c r="Y132" s="3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1"/>
    </row>
    <row r="133" spans="1:49" ht="32.25" customHeight="1">
      <c r="A133" s="2"/>
      <c r="B133" s="45"/>
      <c r="C133" s="45"/>
      <c r="D133" s="45"/>
      <c r="E133" s="45"/>
      <c r="F133" s="45"/>
      <c r="G133" s="45"/>
      <c r="H133" s="45"/>
      <c r="I133" s="45"/>
      <c r="J133" s="45"/>
      <c r="K133" s="68"/>
      <c r="L133" s="23"/>
      <c r="M133" s="40"/>
      <c r="N133" s="40"/>
      <c r="O133" s="41"/>
      <c r="P133" s="42"/>
      <c r="Q133" s="43"/>
      <c r="R133" s="44"/>
      <c r="S133" s="23"/>
      <c r="T133" s="32"/>
      <c r="U133" s="32"/>
      <c r="V133" s="32"/>
      <c r="W133" s="32"/>
      <c r="X133" s="32"/>
      <c r="Y133" s="3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1"/>
    </row>
    <row r="134" spans="1:49" ht="32.25" customHeight="1">
      <c r="A134" s="2"/>
      <c r="B134" s="45"/>
      <c r="C134" s="45"/>
      <c r="D134" s="45"/>
      <c r="E134" s="45"/>
      <c r="F134" s="45"/>
      <c r="G134" s="45"/>
      <c r="H134" s="45"/>
      <c r="I134" s="45"/>
      <c r="J134" s="45"/>
      <c r="K134" s="68"/>
      <c r="L134" s="23"/>
      <c r="M134" s="40"/>
      <c r="N134" s="40"/>
      <c r="O134" s="41"/>
      <c r="P134" s="42"/>
      <c r="Q134" s="43"/>
      <c r="R134" s="44"/>
      <c r="S134" s="23"/>
      <c r="T134" s="32"/>
      <c r="U134" s="32"/>
      <c r="V134" s="32"/>
      <c r="W134" s="32"/>
      <c r="X134" s="32"/>
      <c r="Y134" s="3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1"/>
    </row>
    <row r="135" spans="1:49" ht="32.25" customHeight="1">
      <c r="A135" s="2"/>
      <c r="B135" s="47"/>
      <c r="C135" s="47"/>
      <c r="D135" s="47"/>
      <c r="E135" s="47"/>
      <c r="F135" s="47"/>
      <c r="G135" s="47"/>
      <c r="H135" s="47"/>
      <c r="I135" s="47"/>
      <c r="J135" s="47"/>
      <c r="K135" s="57"/>
      <c r="L135" s="23"/>
      <c r="M135" s="49"/>
      <c r="N135" s="40"/>
      <c r="O135" s="41"/>
      <c r="P135" s="42"/>
      <c r="Q135" s="43"/>
      <c r="R135" s="44"/>
      <c r="S135" s="23"/>
      <c r="T135" s="32"/>
      <c r="U135" s="32"/>
      <c r="V135" s="32"/>
      <c r="W135" s="32"/>
      <c r="X135" s="32"/>
      <c r="Y135" s="3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1"/>
    </row>
    <row r="136" spans="1:49" ht="32.25" customHeight="1">
      <c r="A136" s="2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23"/>
      <c r="M136" s="55"/>
      <c r="N136" s="40"/>
      <c r="O136" s="41"/>
      <c r="P136" s="42"/>
      <c r="Q136" s="43"/>
      <c r="R136" s="44"/>
      <c r="S136" s="23"/>
      <c r="T136" s="32"/>
      <c r="U136" s="32"/>
      <c r="V136" s="32"/>
      <c r="W136" s="32"/>
      <c r="X136" s="32"/>
      <c r="Y136" s="3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1"/>
    </row>
    <row r="137" spans="1:49" ht="32.25" customHeight="1">
      <c r="A137" s="2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23"/>
      <c r="M137" s="55"/>
      <c r="N137" s="40"/>
      <c r="O137" s="41"/>
      <c r="P137" s="42"/>
      <c r="Q137" s="43"/>
      <c r="R137" s="44"/>
      <c r="S137" s="23"/>
      <c r="T137" s="32"/>
      <c r="U137" s="32"/>
      <c r="V137" s="32"/>
      <c r="W137" s="32"/>
      <c r="X137" s="32"/>
      <c r="Y137" s="3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1"/>
    </row>
    <row r="138" spans="1:49" ht="32.25" customHeight="1">
      <c r="A138" s="2"/>
      <c r="B138" s="51"/>
      <c r="C138" s="45"/>
      <c r="D138" s="45"/>
      <c r="E138" s="45"/>
      <c r="F138" s="45"/>
      <c r="G138" s="45"/>
      <c r="H138" s="51"/>
      <c r="I138" s="51"/>
      <c r="J138" s="51"/>
      <c r="K138" s="51"/>
      <c r="L138" s="23"/>
      <c r="M138" s="60"/>
      <c r="N138" s="40"/>
      <c r="O138" s="61"/>
      <c r="P138" s="42"/>
      <c r="Q138" s="52"/>
      <c r="R138" s="44"/>
      <c r="S138" s="23"/>
      <c r="T138" s="32"/>
      <c r="U138" s="32"/>
      <c r="V138" s="32"/>
      <c r="W138" s="32"/>
      <c r="X138" s="32"/>
      <c r="Y138" s="3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1"/>
    </row>
    <row r="139" spans="1:49" ht="32.25" customHeight="1">
      <c r="A139" s="2"/>
      <c r="B139" s="20"/>
      <c r="C139" s="20"/>
      <c r="D139" s="20"/>
      <c r="E139" s="20"/>
      <c r="F139" s="20"/>
      <c r="G139" s="20"/>
      <c r="H139" s="46"/>
      <c r="I139" s="46"/>
      <c r="J139" s="46"/>
      <c r="K139" s="46"/>
      <c r="L139" s="23"/>
      <c r="M139" s="40"/>
      <c r="N139" s="40"/>
      <c r="O139" s="41"/>
      <c r="P139" s="42"/>
      <c r="Q139" s="43"/>
      <c r="R139" s="44"/>
      <c r="S139" s="23"/>
      <c r="T139" s="32"/>
      <c r="U139" s="32"/>
      <c r="V139" s="32"/>
      <c r="W139" s="32"/>
      <c r="X139" s="32"/>
      <c r="Y139" s="3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1"/>
    </row>
    <row r="140" spans="1:49" ht="32.25" customHeight="1">
      <c r="A140" s="2"/>
      <c r="B140" s="51"/>
      <c r="C140" s="20"/>
      <c r="D140" s="20"/>
      <c r="E140" s="20"/>
      <c r="F140" s="20"/>
      <c r="G140" s="47"/>
      <c r="H140" s="51"/>
      <c r="I140" s="51"/>
      <c r="J140" s="51"/>
      <c r="K140" s="66"/>
      <c r="L140" s="23"/>
      <c r="M140" s="40"/>
      <c r="N140" s="40"/>
      <c r="O140" s="41"/>
      <c r="P140" s="42"/>
      <c r="Q140" s="52"/>
      <c r="R140" s="44"/>
      <c r="S140" s="23"/>
      <c r="T140" s="32"/>
      <c r="U140" s="32"/>
      <c r="V140" s="32"/>
      <c r="W140" s="32"/>
      <c r="X140" s="32"/>
      <c r="Y140" s="3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1"/>
    </row>
    <row r="141" spans="1:49" ht="32.25" customHeight="1">
      <c r="A141" s="2"/>
      <c r="B141" s="45"/>
      <c r="C141" s="20"/>
      <c r="D141" s="45"/>
      <c r="E141" s="45"/>
      <c r="F141" s="45"/>
      <c r="G141" s="47"/>
      <c r="H141" s="47"/>
      <c r="I141" s="47"/>
      <c r="J141" s="47"/>
      <c r="K141" s="47"/>
      <c r="L141" s="23"/>
      <c r="M141" s="55"/>
      <c r="N141" s="40"/>
      <c r="O141" s="41"/>
      <c r="P141" s="42"/>
      <c r="Q141" s="43"/>
      <c r="R141" s="44"/>
      <c r="S141" s="23"/>
      <c r="T141" s="32"/>
      <c r="U141" s="32"/>
      <c r="V141" s="32"/>
      <c r="W141" s="32"/>
      <c r="X141" s="32"/>
      <c r="Y141" s="3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1"/>
    </row>
    <row r="142" spans="1:49" ht="32.25" customHeight="1">
      <c r="A142" s="2"/>
      <c r="B142" s="45"/>
      <c r="C142" s="20"/>
      <c r="D142" s="20"/>
      <c r="E142" s="20"/>
      <c r="F142" s="20"/>
      <c r="G142" s="20"/>
      <c r="H142" s="45"/>
      <c r="I142" s="45"/>
      <c r="J142" s="45"/>
      <c r="K142" s="68"/>
      <c r="L142" s="23"/>
      <c r="M142" s="49"/>
      <c r="N142" s="40"/>
      <c r="O142" s="56"/>
      <c r="P142" s="42"/>
      <c r="Q142" s="43"/>
      <c r="R142" s="44"/>
      <c r="S142" s="23"/>
      <c r="T142" s="32"/>
      <c r="U142" s="32"/>
      <c r="V142" s="32"/>
      <c r="W142" s="32"/>
      <c r="X142" s="32"/>
      <c r="Y142" s="3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1"/>
    </row>
    <row r="143" spans="1:49" ht="32.25" customHeight="1">
      <c r="A143" s="2"/>
      <c r="B143" s="45"/>
      <c r="C143" s="20"/>
      <c r="D143" s="20"/>
      <c r="E143" s="20"/>
      <c r="F143" s="20"/>
      <c r="G143" s="20"/>
      <c r="H143" s="45"/>
      <c r="I143" s="45"/>
      <c r="J143" s="45"/>
      <c r="K143" s="68"/>
      <c r="L143" s="23"/>
      <c r="M143" s="49"/>
      <c r="N143" s="40"/>
      <c r="O143" s="56"/>
      <c r="P143" s="42"/>
      <c r="Q143" s="43"/>
      <c r="R143" s="44"/>
      <c r="S143" s="23"/>
      <c r="T143" s="32"/>
      <c r="U143" s="32"/>
      <c r="V143" s="32"/>
      <c r="W143" s="32"/>
      <c r="X143" s="32"/>
      <c r="Y143" s="3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1"/>
    </row>
    <row r="144" spans="1:49" ht="32.25" customHeight="1">
      <c r="A144" s="2"/>
      <c r="B144" s="45"/>
      <c r="C144" s="20"/>
      <c r="D144" s="20"/>
      <c r="E144" s="20"/>
      <c r="F144" s="20"/>
      <c r="G144" s="20"/>
      <c r="H144" s="45"/>
      <c r="I144" s="45"/>
      <c r="J144" s="45"/>
      <c r="K144" s="68"/>
      <c r="L144" s="23"/>
      <c r="M144" s="40"/>
      <c r="N144" s="40"/>
      <c r="O144" s="41"/>
      <c r="P144" s="42"/>
      <c r="Q144" s="43"/>
      <c r="R144" s="44"/>
      <c r="S144" s="23"/>
      <c r="T144" s="32"/>
      <c r="U144" s="32"/>
      <c r="V144" s="32"/>
      <c r="W144" s="32"/>
      <c r="X144" s="32"/>
      <c r="Y144" s="3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1"/>
    </row>
    <row r="145" spans="1:49" ht="32.25" customHeight="1">
      <c r="A145" s="2"/>
      <c r="B145" s="45"/>
      <c r="C145" s="20"/>
      <c r="D145" s="20"/>
      <c r="E145" s="20"/>
      <c r="F145" s="20"/>
      <c r="G145" s="20"/>
      <c r="H145" s="45"/>
      <c r="I145" s="45"/>
      <c r="J145" s="45"/>
      <c r="K145" s="68"/>
      <c r="L145" s="23"/>
      <c r="M145" s="49"/>
      <c r="N145" s="40"/>
      <c r="O145" s="56"/>
      <c r="P145" s="42"/>
      <c r="Q145" s="43"/>
      <c r="R145" s="44"/>
      <c r="S145" s="23"/>
      <c r="T145" s="32"/>
      <c r="U145" s="32"/>
      <c r="V145" s="32"/>
      <c r="W145" s="32"/>
      <c r="X145" s="32"/>
      <c r="Y145" s="3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1"/>
    </row>
    <row r="146" spans="1:49" ht="32.25" customHeight="1">
      <c r="A146" s="2"/>
      <c r="B146" s="45"/>
      <c r="C146" s="20"/>
      <c r="D146" s="20"/>
      <c r="E146" s="20"/>
      <c r="F146" s="20"/>
      <c r="G146" s="20"/>
      <c r="H146" s="45"/>
      <c r="I146" s="45"/>
      <c r="J146" s="45"/>
      <c r="K146" s="68"/>
      <c r="L146" s="23"/>
      <c r="M146" s="49"/>
      <c r="N146" s="40"/>
      <c r="O146" s="56"/>
      <c r="P146" s="42"/>
      <c r="Q146" s="43"/>
      <c r="R146" s="44"/>
      <c r="S146" s="23"/>
      <c r="T146" s="32"/>
      <c r="U146" s="32"/>
      <c r="V146" s="32"/>
      <c r="W146" s="32"/>
      <c r="X146" s="32"/>
      <c r="Y146" s="3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1"/>
    </row>
    <row r="147" spans="1:49" ht="32.25" customHeight="1">
      <c r="A147" s="2"/>
      <c r="B147" s="45"/>
      <c r="C147" s="20"/>
      <c r="D147" s="20"/>
      <c r="E147" s="20"/>
      <c r="F147" s="20"/>
      <c r="G147" s="20"/>
      <c r="H147" s="45"/>
      <c r="I147" s="45"/>
      <c r="J147" s="45"/>
      <c r="K147" s="68"/>
      <c r="L147" s="23"/>
      <c r="M147" s="40"/>
      <c r="N147" s="40"/>
      <c r="O147" s="41"/>
      <c r="P147" s="42"/>
      <c r="Q147" s="43"/>
      <c r="R147" s="44"/>
      <c r="S147" s="23"/>
      <c r="T147" s="32"/>
      <c r="U147" s="32"/>
      <c r="V147" s="32"/>
      <c r="W147" s="32"/>
      <c r="X147" s="32"/>
      <c r="Y147" s="3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1"/>
    </row>
    <row r="148" spans="1:49" ht="32.25" customHeight="1">
      <c r="A148" s="2"/>
      <c r="B148" s="51"/>
      <c r="C148" s="20"/>
      <c r="D148" s="20"/>
      <c r="E148" s="20"/>
      <c r="F148" s="20"/>
      <c r="G148" s="20"/>
      <c r="H148" s="51"/>
      <c r="I148" s="51"/>
      <c r="J148" s="51"/>
      <c r="K148" s="66"/>
      <c r="L148" s="23"/>
      <c r="M148" s="40"/>
      <c r="N148" s="40"/>
      <c r="O148" s="41"/>
      <c r="P148" s="42"/>
      <c r="Q148" s="52"/>
      <c r="R148" s="44"/>
      <c r="S148" s="23"/>
      <c r="T148" s="32"/>
      <c r="U148" s="32"/>
      <c r="V148" s="32"/>
      <c r="W148" s="32"/>
      <c r="X148" s="32"/>
      <c r="Y148" s="3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1"/>
    </row>
    <row r="149" spans="1:49" ht="32.25" customHeight="1">
      <c r="A149" s="2"/>
      <c r="B149" s="45"/>
      <c r="C149" s="45"/>
      <c r="D149" s="45"/>
      <c r="E149" s="45"/>
      <c r="F149" s="45"/>
      <c r="G149" s="45"/>
      <c r="H149" s="45"/>
      <c r="I149" s="45"/>
      <c r="J149" s="45"/>
      <c r="K149" s="68"/>
      <c r="L149" s="23"/>
      <c r="M149" s="40"/>
      <c r="N149" s="40"/>
      <c r="O149" s="41"/>
      <c r="P149" s="42"/>
      <c r="Q149" s="43"/>
      <c r="R149" s="44"/>
      <c r="S149" s="23"/>
      <c r="T149" s="32"/>
      <c r="U149" s="32"/>
      <c r="V149" s="32"/>
      <c r="W149" s="32"/>
      <c r="X149" s="32"/>
      <c r="Y149" s="3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1"/>
    </row>
    <row r="150" spans="1:49" ht="32.25" customHeight="1">
      <c r="A150" s="2"/>
      <c r="B150" s="58"/>
      <c r="C150" s="20"/>
      <c r="D150" s="20"/>
      <c r="E150" s="20"/>
      <c r="F150" s="20"/>
      <c r="G150" s="45"/>
      <c r="H150" s="45"/>
      <c r="I150" s="45"/>
      <c r="J150" s="45"/>
      <c r="K150" s="68"/>
      <c r="L150" s="23"/>
      <c r="M150" s="40"/>
      <c r="N150" s="40"/>
      <c r="O150" s="41"/>
      <c r="P150" s="42"/>
      <c r="Q150" s="43"/>
      <c r="R150" s="44"/>
      <c r="S150" s="23"/>
      <c r="T150" s="32"/>
      <c r="U150" s="32"/>
      <c r="V150" s="32"/>
      <c r="W150" s="32"/>
      <c r="X150" s="32"/>
      <c r="Y150" s="3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1"/>
    </row>
    <row r="151" spans="1:49" ht="32.25" customHeight="1">
      <c r="A151" s="2"/>
      <c r="B151" s="72"/>
      <c r="C151" s="20"/>
      <c r="D151" s="20"/>
      <c r="E151" s="20"/>
      <c r="F151" s="20"/>
      <c r="G151" s="20"/>
      <c r="H151" s="51"/>
      <c r="I151" s="51"/>
      <c r="J151" s="51"/>
      <c r="K151" s="66"/>
      <c r="L151" s="23"/>
      <c r="M151" s="40"/>
      <c r="N151" s="40"/>
      <c r="O151" s="41"/>
      <c r="P151" s="42"/>
      <c r="Q151" s="52"/>
      <c r="R151" s="44"/>
      <c r="S151" s="23"/>
      <c r="T151" s="32"/>
      <c r="U151" s="32"/>
      <c r="V151" s="32"/>
      <c r="W151" s="32"/>
      <c r="X151" s="32"/>
      <c r="Y151" s="3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1"/>
    </row>
    <row r="152" spans="1:49" ht="32.25" customHeight="1">
      <c r="A152" s="2"/>
      <c r="B152" s="45"/>
      <c r="C152" s="20"/>
      <c r="D152" s="20"/>
      <c r="E152" s="20"/>
      <c r="F152" s="20"/>
      <c r="G152" s="45"/>
      <c r="H152" s="45"/>
      <c r="I152" s="45"/>
      <c r="J152" s="45"/>
      <c r="K152" s="68"/>
      <c r="L152" s="23"/>
      <c r="M152" s="40"/>
      <c r="N152" s="40"/>
      <c r="O152" s="41"/>
      <c r="P152" s="42"/>
      <c r="Q152" s="43"/>
      <c r="R152" s="44"/>
      <c r="S152" s="23"/>
      <c r="T152" s="32"/>
      <c r="U152" s="32"/>
      <c r="V152" s="32"/>
      <c r="W152" s="32"/>
      <c r="X152" s="32"/>
      <c r="Y152" s="3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1"/>
    </row>
    <row r="153" spans="1:49" ht="32.25" customHeight="1">
      <c r="A153" s="2"/>
      <c r="B153" s="45"/>
      <c r="C153" s="45"/>
      <c r="D153" s="45"/>
      <c r="E153" s="45"/>
      <c r="F153" s="45"/>
      <c r="G153" s="45"/>
      <c r="H153" s="45"/>
      <c r="I153" s="45"/>
      <c r="J153" s="45"/>
      <c r="K153" s="68"/>
      <c r="L153" s="23"/>
      <c r="M153" s="40"/>
      <c r="N153" s="40"/>
      <c r="O153" s="41"/>
      <c r="P153" s="42"/>
      <c r="Q153" s="43"/>
      <c r="R153" s="44"/>
      <c r="S153" s="23"/>
      <c r="T153" s="32"/>
      <c r="U153" s="32"/>
      <c r="V153" s="32"/>
      <c r="W153" s="32"/>
      <c r="X153" s="32"/>
      <c r="Y153" s="3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1"/>
    </row>
    <row r="154" spans="1:49" ht="32.25" customHeight="1">
      <c r="A154" s="2"/>
      <c r="B154" s="51"/>
      <c r="C154" s="45"/>
      <c r="D154" s="45"/>
      <c r="E154" s="45"/>
      <c r="F154" s="45"/>
      <c r="G154" s="45"/>
      <c r="H154" s="51"/>
      <c r="I154" s="51"/>
      <c r="J154" s="51"/>
      <c r="K154" s="51"/>
      <c r="L154" s="23"/>
      <c r="M154" s="55"/>
      <c r="N154" s="40"/>
      <c r="O154" s="41"/>
      <c r="P154" s="42"/>
      <c r="Q154" s="52"/>
      <c r="R154" s="44"/>
      <c r="S154" s="23"/>
      <c r="T154" s="32"/>
      <c r="U154" s="32"/>
      <c r="V154" s="32"/>
      <c r="W154" s="32"/>
      <c r="X154" s="32"/>
      <c r="Y154" s="3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1"/>
    </row>
    <row r="155" spans="1:49" ht="32.25" customHeight="1">
      <c r="A155" s="2"/>
      <c r="B155" s="72"/>
      <c r="C155" s="20"/>
      <c r="D155" s="20"/>
      <c r="E155" s="20"/>
      <c r="F155" s="20"/>
      <c r="G155" s="20"/>
      <c r="H155" s="51"/>
      <c r="I155" s="51"/>
      <c r="J155" s="51"/>
      <c r="K155" s="66"/>
      <c r="L155" s="23"/>
      <c r="M155" s="40"/>
      <c r="N155" s="40"/>
      <c r="O155" s="41"/>
      <c r="P155" s="42"/>
      <c r="Q155" s="52"/>
      <c r="R155" s="44"/>
      <c r="S155" s="23"/>
      <c r="T155" s="32"/>
      <c r="U155" s="32"/>
      <c r="V155" s="32"/>
      <c r="W155" s="32"/>
      <c r="X155" s="32"/>
      <c r="Y155" s="3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1"/>
    </row>
    <row r="156" spans="1:49" ht="32.25" customHeight="1">
      <c r="A156" s="2"/>
      <c r="B156" s="51"/>
      <c r="C156" s="47"/>
      <c r="D156" s="47"/>
      <c r="E156" s="47"/>
      <c r="F156" s="47"/>
      <c r="G156" s="47"/>
      <c r="H156" s="73"/>
      <c r="I156" s="73"/>
      <c r="J156" s="73"/>
      <c r="K156" s="74"/>
      <c r="L156" s="23"/>
      <c r="M156" s="40"/>
      <c r="N156" s="40"/>
      <c r="O156" s="41"/>
      <c r="P156" s="42"/>
      <c r="Q156" s="52"/>
      <c r="R156" s="44"/>
      <c r="S156" s="23"/>
      <c r="T156" s="32"/>
      <c r="U156" s="32"/>
      <c r="V156" s="32"/>
      <c r="W156" s="32"/>
      <c r="X156" s="32"/>
      <c r="Y156" s="3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1"/>
    </row>
    <row r="157" spans="1:49" ht="32.25" customHeight="1">
      <c r="A157" s="2"/>
      <c r="B157" s="51"/>
      <c r="C157" s="45"/>
      <c r="D157" s="59"/>
      <c r="E157" s="59"/>
      <c r="F157" s="59"/>
      <c r="G157" s="45"/>
      <c r="H157" s="51"/>
      <c r="I157" s="51"/>
      <c r="J157" s="51"/>
      <c r="K157" s="66"/>
      <c r="L157" s="23"/>
      <c r="M157" s="40"/>
      <c r="N157" s="40"/>
      <c r="O157" s="41"/>
      <c r="P157" s="42"/>
      <c r="Q157" s="52"/>
      <c r="R157" s="44"/>
      <c r="S157" s="23"/>
      <c r="T157" s="32"/>
      <c r="U157" s="32"/>
      <c r="V157" s="32"/>
      <c r="W157" s="32"/>
      <c r="X157" s="32"/>
      <c r="Y157" s="3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1"/>
    </row>
    <row r="158" spans="1:49" ht="32.25" customHeight="1">
      <c r="A158" s="2"/>
      <c r="B158" s="58"/>
      <c r="C158" s="20"/>
      <c r="D158" s="20"/>
      <c r="E158" s="20"/>
      <c r="F158" s="20"/>
      <c r="G158" s="20"/>
      <c r="H158" s="45"/>
      <c r="I158" s="45"/>
      <c r="J158" s="45"/>
      <c r="K158" s="68"/>
      <c r="L158" s="23"/>
      <c r="M158" s="40"/>
      <c r="N158" s="40"/>
      <c r="O158" s="41"/>
      <c r="P158" s="42"/>
      <c r="Q158" s="43"/>
      <c r="R158" s="44"/>
      <c r="S158" s="23"/>
      <c r="T158" s="32"/>
      <c r="U158" s="32"/>
      <c r="V158" s="32"/>
      <c r="W158" s="32"/>
      <c r="X158" s="32"/>
      <c r="Y158" s="3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1"/>
    </row>
    <row r="159" spans="1:49" ht="32.25" customHeight="1">
      <c r="A159" s="2"/>
      <c r="B159" s="72"/>
      <c r="C159" s="20"/>
      <c r="D159" s="20"/>
      <c r="E159" s="20"/>
      <c r="F159" s="20"/>
      <c r="G159" s="20"/>
      <c r="H159" s="51"/>
      <c r="I159" s="51"/>
      <c r="J159" s="51"/>
      <c r="K159" s="66"/>
      <c r="L159" s="23"/>
      <c r="M159" s="40"/>
      <c r="N159" s="40"/>
      <c r="O159" s="41"/>
      <c r="P159" s="42"/>
      <c r="Q159" s="52"/>
      <c r="R159" s="44"/>
      <c r="S159" s="23"/>
      <c r="T159" s="32"/>
      <c r="U159" s="32"/>
      <c r="V159" s="32"/>
      <c r="W159" s="32"/>
      <c r="X159" s="32"/>
      <c r="Y159" s="3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1"/>
    </row>
    <row r="160" spans="1:49" ht="32.25" customHeight="1">
      <c r="A160" s="2"/>
      <c r="B160" s="45"/>
      <c r="C160" s="20"/>
      <c r="D160" s="20"/>
      <c r="E160" s="20"/>
      <c r="F160" s="20"/>
      <c r="G160" s="20"/>
      <c r="H160" s="45"/>
      <c r="I160" s="45"/>
      <c r="J160" s="45"/>
      <c r="K160" s="68"/>
      <c r="L160" s="23"/>
      <c r="M160" s="40"/>
      <c r="N160" s="40"/>
      <c r="O160" s="41"/>
      <c r="P160" s="42"/>
      <c r="Q160" s="43"/>
      <c r="R160" s="44"/>
      <c r="S160" s="23"/>
      <c r="T160" s="32"/>
      <c r="U160" s="32"/>
      <c r="V160" s="32"/>
      <c r="W160" s="32"/>
      <c r="X160" s="32"/>
      <c r="Y160" s="3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1"/>
    </row>
    <row r="161" spans="1:49" ht="32.25" customHeight="1">
      <c r="A161" s="2"/>
      <c r="B161" s="20"/>
      <c r="C161" s="20"/>
      <c r="D161" s="45"/>
      <c r="E161" s="45"/>
      <c r="F161" s="45"/>
      <c r="G161" s="45"/>
      <c r="H161" s="20"/>
      <c r="I161" s="20"/>
      <c r="J161" s="20"/>
      <c r="K161" s="20"/>
      <c r="L161" s="23"/>
      <c r="M161" s="60"/>
      <c r="N161" s="40"/>
      <c r="O161" s="61"/>
      <c r="P161" s="42"/>
      <c r="Q161" s="43"/>
      <c r="R161" s="44"/>
      <c r="S161" s="23"/>
      <c r="T161" s="32"/>
      <c r="U161" s="32"/>
      <c r="V161" s="32"/>
      <c r="W161" s="32"/>
      <c r="X161" s="32"/>
      <c r="Y161" s="3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1"/>
    </row>
    <row r="162" spans="1:49" ht="32.25" customHeight="1">
      <c r="A162" s="2"/>
      <c r="B162" s="20"/>
      <c r="C162" s="20"/>
      <c r="D162" s="20"/>
      <c r="E162" s="20"/>
      <c r="F162" s="20"/>
      <c r="G162" s="45"/>
      <c r="H162" s="20"/>
      <c r="I162" s="20"/>
      <c r="J162" s="20"/>
      <c r="K162" s="65"/>
      <c r="L162" s="23"/>
      <c r="M162" s="40"/>
      <c r="N162" s="40"/>
      <c r="O162" s="41"/>
      <c r="P162" s="42"/>
      <c r="Q162" s="43"/>
      <c r="R162" s="44"/>
      <c r="S162" s="23"/>
      <c r="T162" s="32"/>
      <c r="U162" s="32"/>
      <c r="V162" s="32"/>
      <c r="W162" s="32"/>
      <c r="X162" s="32"/>
      <c r="Y162" s="3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1"/>
    </row>
    <row r="163" spans="1:49" ht="32.25" customHeight="1">
      <c r="A163" s="2"/>
      <c r="B163" s="45"/>
      <c r="C163" s="20"/>
      <c r="D163" s="20"/>
      <c r="E163" s="20"/>
      <c r="F163" s="20"/>
      <c r="G163" s="20"/>
      <c r="H163" s="45"/>
      <c r="I163" s="45"/>
      <c r="J163" s="45"/>
      <c r="K163" s="68"/>
      <c r="L163" s="23"/>
      <c r="M163" s="40"/>
      <c r="N163" s="40"/>
      <c r="O163" s="41"/>
      <c r="P163" s="42"/>
      <c r="Q163" s="43"/>
      <c r="R163" s="44"/>
      <c r="S163" s="23"/>
      <c r="T163" s="32"/>
      <c r="U163" s="32"/>
      <c r="V163" s="32"/>
      <c r="W163" s="32"/>
      <c r="X163" s="32"/>
      <c r="Y163" s="3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1"/>
    </row>
    <row r="164" spans="1:49" ht="32.25" customHeight="1">
      <c r="A164" s="2"/>
      <c r="B164" s="45"/>
      <c r="C164" s="20"/>
      <c r="D164" s="20"/>
      <c r="E164" s="20"/>
      <c r="F164" s="20"/>
      <c r="G164" s="45"/>
      <c r="H164" s="45"/>
      <c r="I164" s="45"/>
      <c r="J164" s="45"/>
      <c r="K164" s="68"/>
      <c r="L164" s="23"/>
      <c r="M164" s="40"/>
      <c r="N164" s="40"/>
      <c r="O164" s="41"/>
      <c r="P164" s="42"/>
      <c r="Q164" s="43"/>
      <c r="R164" s="44"/>
      <c r="S164" s="23"/>
      <c r="T164" s="32"/>
      <c r="U164" s="32"/>
      <c r="V164" s="32"/>
      <c r="W164" s="32"/>
      <c r="X164" s="32"/>
      <c r="Y164" s="3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1"/>
    </row>
    <row r="165" spans="1:49" ht="32.25" customHeight="1">
      <c r="A165" s="2"/>
      <c r="B165" s="45"/>
      <c r="C165" s="20"/>
      <c r="D165" s="20"/>
      <c r="E165" s="20"/>
      <c r="F165" s="20"/>
      <c r="G165" s="45"/>
      <c r="H165" s="45"/>
      <c r="I165" s="45"/>
      <c r="J165" s="45"/>
      <c r="K165" s="68"/>
      <c r="L165" s="23"/>
      <c r="M165" s="40"/>
      <c r="N165" s="40"/>
      <c r="O165" s="41"/>
      <c r="P165" s="42"/>
      <c r="Q165" s="43"/>
      <c r="R165" s="44"/>
      <c r="S165" s="23"/>
      <c r="T165" s="32"/>
      <c r="U165" s="32"/>
      <c r="V165" s="32"/>
      <c r="W165" s="32"/>
      <c r="X165" s="32"/>
      <c r="Y165" s="3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1"/>
    </row>
    <row r="166" spans="1:49" ht="32.25" customHeight="1">
      <c r="A166" s="2"/>
      <c r="B166" s="20"/>
      <c r="C166" s="20"/>
      <c r="D166" s="20"/>
      <c r="E166" s="20"/>
      <c r="F166" s="20"/>
      <c r="G166" s="45"/>
      <c r="H166" s="20"/>
      <c r="I166" s="20"/>
      <c r="J166" s="20"/>
      <c r="K166" s="65"/>
      <c r="L166" s="23"/>
      <c r="M166" s="40"/>
      <c r="N166" s="40"/>
      <c r="O166" s="41"/>
      <c r="P166" s="42"/>
      <c r="Q166" s="43"/>
      <c r="R166" s="44"/>
      <c r="S166" s="23"/>
      <c r="T166" s="32"/>
      <c r="U166" s="32"/>
      <c r="V166" s="32"/>
      <c r="W166" s="32"/>
      <c r="X166" s="32"/>
      <c r="Y166" s="3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1"/>
    </row>
    <row r="167" spans="1:49" ht="32.25" customHeight="1">
      <c r="A167" s="2"/>
      <c r="B167" s="51"/>
      <c r="C167" s="20"/>
      <c r="D167" s="20"/>
      <c r="E167" s="20"/>
      <c r="F167" s="20"/>
      <c r="G167" s="45"/>
      <c r="H167" s="51"/>
      <c r="I167" s="51"/>
      <c r="J167" s="51"/>
      <c r="K167" s="66"/>
      <c r="L167" s="23"/>
      <c r="M167" s="40"/>
      <c r="N167" s="40"/>
      <c r="O167" s="41"/>
      <c r="P167" s="42"/>
      <c r="Q167" s="52"/>
      <c r="R167" s="44"/>
      <c r="S167" s="23"/>
      <c r="T167" s="32"/>
      <c r="U167" s="32"/>
      <c r="V167" s="32"/>
      <c r="W167" s="32"/>
      <c r="X167" s="32"/>
      <c r="Y167" s="3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1"/>
    </row>
    <row r="168" spans="1:49" ht="32.25" customHeight="1">
      <c r="A168" s="2"/>
      <c r="B168" s="45"/>
      <c r="C168" s="20"/>
      <c r="D168" s="20"/>
      <c r="E168" s="20"/>
      <c r="F168" s="20"/>
      <c r="G168" s="45"/>
      <c r="H168" s="45"/>
      <c r="I168" s="45"/>
      <c r="J168" s="45"/>
      <c r="K168" s="68"/>
      <c r="L168" s="23"/>
      <c r="M168" s="40"/>
      <c r="N168" s="40"/>
      <c r="O168" s="41"/>
      <c r="P168" s="42"/>
      <c r="Q168" s="43"/>
      <c r="R168" s="44"/>
      <c r="S168" s="23"/>
      <c r="T168" s="32"/>
      <c r="U168" s="32"/>
      <c r="V168" s="32"/>
      <c r="W168" s="32"/>
      <c r="X168" s="32"/>
      <c r="Y168" s="3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1"/>
    </row>
    <row r="169" spans="1:49" ht="32.25" customHeight="1">
      <c r="A169" s="2"/>
      <c r="B169" s="45"/>
      <c r="C169" s="20"/>
      <c r="D169" s="20"/>
      <c r="E169" s="20"/>
      <c r="F169" s="20"/>
      <c r="G169" s="45"/>
      <c r="H169" s="45"/>
      <c r="I169" s="45"/>
      <c r="J169" s="45"/>
      <c r="K169" s="68"/>
      <c r="L169" s="23"/>
      <c r="M169" s="40"/>
      <c r="N169" s="40"/>
      <c r="O169" s="41"/>
      <c r="P169" s="42"/>
      <c r="Q169" s="43"/>
      <c r="R169" s="44"/>
      <c r="S169" s="23"/>
      <c r="T169" s="32"/>
      <c r="U169" s="32"/>
      <c r="V169" s="32"/>
      <c r="W169" s="32"/>
      <c r="X169" s="32"/>
      <c r="Y169" s="3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1"/>
    </row>
    <row r="170" spans="1:49" ht="32.25" customHeight="1">
      <c r="A170" s="2"/>
      <c r="B170" s="50"/>
      <c r="C170" s="20"/>
      <c r="D170" s="20"/>
      <c r="E170" s="20"/>
      <c r="F170" s="20"/>
      <c r="G170" s="45"/>
      <c r="H170" s="50"/>
      <c r="I170" s="50"/>
      <c r="J170" s="50"/>
      <c r="K170" s="75"/>
      <c r="L170" s="23"/>
      <c r="M170" s="40"/>
      <c r="N170" s="40"/>
      <c r="O170" s="41"/>
      <c r="P170" s="42"/>
      <c r="Q170" s="52"/>
      <c r="R170" s="44"/>
      <c r="S170" s="23"/>
      <c r="T170" s="32"/>
      <c r="U170" s="32"/>
      <c r="V170" s="32"/>
      <c r="W170" s="32"/>
      <c r="X170" s="32"/>
      <c r="Y170" s="3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1"/>
    </row>
    <row r="171" spans="1:49" ht="32.25" customHeight="1">
      <c r="A171" s="2"/>
      <c r="B171" s="51"/>
      <c r="C171" s="20"/>
      <c r="D171" s="20"/>
      <c r="E171" s="20"/>
      <c r="F171" s="20"/>
      <c r="G171" s="45"/>
      <c r="H171" s="51"/>
      <c r="I171" s="51"/>
      <c r="J171" s="51"/>
      <c r="K171" s="66"/>
      <c r="L171" s="23"/>
      <c r="M171" s="40"/>
      <c r="N171" s="40"/>
      <c r="O171" s="41"/>
      <c r="P171" s="42"/>
      <c r="Q171" s="52"/>
      <c r="R171" s="44"/>
      <c r="S171" s="23"/>
      <c r="T171" s="32"/>
      <c r="U171" s="32"/>
      <c r="V171" s="32"/>
      <c r="W171" s="32"/>
      <c r="X171" s="32"/>
      <c r="Y171" s="3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1"/>
    </row>
    <row r="172" spans="1:49" ht="32.25" customHeight="1">
      <c r="A172" s="2"/>
      <c r="B172" s="45"/>
      <c r="C172" s="20"/>
      <c r="D172" s="20"/>
      <c r="E172" s="20"/>
      <c r="F172" s="20"/>
      <c r="G172" s="45"/>
      <c r="H172" s="45"/>
      <c r="I172" s="45"/>
      <c r="J172" s="45"/>
      <c r="K172" s="68"/>
      <c r="L172" s="23"/>
      <c r="M172" s="40"/>
      <c r="N172" s="40"/>
      <c r="O172" s="41"/>
      <c r="P172" s="42"/>
      <c r="Q172" s="43"/>
      <c r="R172" s="44"/>
      <c r="S172" s="23"/>
      <c r="T172" s="32"/>
      <c r="U172" s="32"/>
      <c r="V172" s="32"/>
      <c r="W172" s="32"/>
      <c r="X172" s="32"/>
      <c r="Y172" s="3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1"/>
    </row>
    <row r="173" spans="1:49" ht="32.25" customHeight="1">
      <c r="A173" s="2"/>
      <c r="B173" s="20"/>
      <c r="C173" s="20"/>
      <c r="D173" s="20"/>
      <c r="E173" s="20"/>
      <c r="F173" s="20"/>
      <c r="G173" s="45"/>
      <c r="H173" s="20"/>
      <c r="I173" s="20"/>
      <c r="J173" s="20"/>
      <c r="K173" s="65"/>
      <c r="L173" s="23"/>
      <c r="M173" s="40"/>
      <c r="N173" s="40"/>
      <c r="O173" s="41"/>
      <c r="P173" s="42"/>
      <c r="Q173" s="43"/>
      <c r="R173" s="44"/>
      <c r="S173" s="23"/>
      <c r="T173" s="32"/>
      <c r="U173" s="32"/>
      <c r="V173" s="32"/>
      <c r="W173" s="32"/>
      <c r="X173" s="32"/>
      <c r="Y173" s="3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1"/>
    </row>
    <row r="174" spans="1:49" ht="32.25" customHeight="1">
      <c r="A174" s="2"/>
      <c r="B174" s="45"/>
      <c r="C174" s="20"/>
      <c r="D174" s="20"/>
      <c r="E174" s="20"/>
      <c r="F174" s="20"/>
      <c r="G174" s="45"/>
      <c r="H174" s="45"/>
      <c r="I174" s="45"/>
      <c r="J174" s="45"/>
      <c r="K174" s="68"/>
      <c r="L174" s="23"/>
      <c r="M174" s="40"/>
      <c r="N174" s="40"/>
      <c r="O174" s="41"/>
      <c r="P174" s="42"/>
      <c r="Q174" s="43"/>
      <c r="R174" s="44"/>
      <c r="S174" s="23"/>
      <c r="T174" s="32"/>
      <c r="U174" s="32"/>
      <c r="V174" s="32"/>
      <c r="W174" s="32"/>
      <c r="X174" s="32"/>
      <c r="Y174" s="3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1"/>
    </row>
    <row r="175" spans="1:49" ht="32.25" customHeight="1">
      <c r="A175" s="2"/>
      <c r="B175" s="51"/>
      <c r="C175" s="20"/>
      <c r="D175" s="20"/>
      <c r="E175" s="20"/>
      <c r="F175" s="20"/>
      <c r="G175" s="45"/>
      <c r="H175" s="51"/>
      <c r="I175" s="51"/>
      <c r="J175" s="51"/>
      <c r="K175" s="66"/>
      <c r="L175" s="23"/>
      <c r="M175" s="40"/>
      <c r="N175" s="40"/>
      <c r="O175" s="41"/>
      <c r="P175" s="42"/>
      <c r="Q175" s="52"/>
      <c r="R175" s="44"/>
      <c r="S175" s="23"/>
      <c r="T175" s="32"/>
      <c r="U175" s="32"/>
      <c r="V175" s="32"/>
      <c r="W175" s="32"/>
      <c r="X175" s="32"/>
      <c r="Y175" s="3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1"/>
    </row>
    <row r="176" spans="1:49" ht="32.25" customHeight="1">
      <c r="A176" s="2"/>
      <c r="B176" s="45"/>
      <c r="C176" s="20"/>
      <c r="D176" s="20"/>
      <c r="E176" s="20"/>
      <c r="F176" s="20"/>
      <c r="G176" s="20"/>
      <c r="H176" s="45"/>
      <c r="I176" s="45"/>
      <c r="J176" s="45"/>
      <c r="K176" s="68"/>
      <c r="L176" s="23"/>
      <c r="M176" s="40"/>
      <c r="N176" s="40"/>
      <c r="O176" s="41"/>
      <c r="P176" s="42"/>
      <c r="Q176" s="43"/>
      <c r="R176" s="44"/>
      <c r="S176" s="23"/>
      <c r="T176" s="32"/>
      <c r="U176" s="32"/>
      <c r="V176" s="32"/>
      <c r="W176" s="32"/>
      <c r="X176" s="32"/>
      <c r="Y176" s="3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1"/>
    </row>
    <row r="177" spans="1:49" ht="32.25" customHeight="1">
      <c r="A177" s="2"/>
      <c r="B177" s="51"/>
      <c r="C177" s="20"/>
      <c r="D177" s="20"/>
      <c r="E177" s="20"/>
      <c r="F177" s="20"/>
      <c r="G177" s="45"/>
      <c r="H177" s="51"/>
      <c r="I177" s="51"/>
      <c r="J177" s="51"/>
      <c r="K177" s="66"/>
      <c r="L177" s="23"/>
      <c r="M177" s="40"/>
      <c r="N177" s="40"/>
      <c r="O177" s="41"/>
      <c r="P177" s="42"/>
      <c r="Q177" s="52"/>
      <c r="R177" s="44"/>
      <c r="S177" s="23"/>
      <c r="T177" s="32"/>
      <c r="U177" s="32"/>
      <c r="V177" s="32"/>
      <c r="W177" s="32"/>
      <c r="X177" s="32"/>
      <c r="Y177" s="3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1"/>
    </row>
    <row r="178" spans="1:49" ht="32.25" customHeight="1">
      <c r="A178" s="2"/>
      <c r="B178" s="20"/>
      <c r="C178" s="20"/>
      <c r="D178" s="20"/>
      <c r="E178" s="20"/>
      <c r="F178" s="20"/>
      <c r="G178" s="45"/>
      <c r="H178" s="20"/>
      <c r="I178" s="20"/>
      <c r="J178" s="20"/>
      <c r="K178" s="65"/>
      <c r="L178" s="23"/>
      <c r="M178" s="40"/>
      <c r="N178" s="40"/>
      <c r="O178" s="41"/>
      <c r="P178" s="42"/>
      <c r="Q178" s="43"/>
      <c r="R178" s="44"/>
      <c r="S178" s="23"/>
      <c r="T178" s="32"/>
      <c r="U178" s="32"/>
      <c r="V178" s="32"/>
      <c r="W178" s="32"/>
      <c r="X178" s="32"/>
      <c r="Y178" s="3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1"/>
    </row>
    <row r="179" spans="1:49" ht="32.25" customHeight="1">
      <c r="A179" s="2"/>
      <c r="B179" s="51"/>
      <c r="C179" s="20"/>
      <c r="D179" s="20"/>
      <c r="E179" s="20"/>
      <c r="F179" s="20"/>
      <c r="G179" s="45"/>
      <c r="H179" s="51"/>
      <c r="I179" s="51"/>
      <c r="J179" s="51"/>
      <c r="K179" s="66"/>
      <c r="L179" s="23"/>
      <c r="M179" s="40"/>
      <c r="N179" s="40"/>
      <c r="O179" s="41"/>
      <c r="P179" s="42"/>
      <c r="Q179" s="52"/>
      <c r="R179" s="44"/>
      <c r="S179" s="23"/>
      <c r="T179" s="32"/>
      <c r="U179" s="32"/>
      <c r="V179" s="32"/>
      <c r="W179" s="32"/>
      <c r="X179" s="32"/>
      <c r="Y179" s="3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1"/>
    </row>
    <row r="180" spans="1:49" ht="32.25" customHeight="1">
      <c r="A180" s="2"/>
      <c r="B180" s="20"/>
      <c r="C180" s="20"/>
      <c r="D180" s="20"/>
      <c r="E180" s="20"/>
      <c r="F180" s="20"/>
      <c r="G180" s="45"/>
      <c r="H180" s="20"/>
      <c r="I180" s="20"/>
      <c r="J180" s="20"/>
      <c r="K180" s="65"/>
      <c r="L180" s="23"/>
      <c r="M180" s="40"/>
      <c r="N180" s="40"/>
      <c r="O180" s="41"/>
      <c r="P180" s="42"/>
      <c r="Q180" s="43"/>
      <c r="R180" s="44"/>
      <c r="S180" s="23"/>
      <c r="T180" s="32"/>
      <c r="U180" s="32"/>
      <c r="V180" s="32"/>
      <c r="W180" s="32"/>
      <c r="X180" s="32"/>
      <c r="Y180" s="3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1"/>
    </row>
    <row r="181" spans="1:49" ht="32.25" customHeight="1">
      <c r="A181" s="2"/>
      <c r="B181" s="51"/>
      <c r="C181" s="20"/>
      <c r="D181" s="20"/>
      <c r="E181" s="20"/>
      <c r="F181" s="20"/>
      <c r="G181" s="45"/>
      <c r="H181" s="51"/>
      <c r="I181" s="51"/>
      <c r="J181" s="51"/>
      <c r="K181" s="66"/>
      <c r="L181" s="23"/>
      <c r="M181" s="40"/>
      <c r="N181" s="40"/>
      <c r="O181" s="41"/>
      <c r="P181" s="42"/>
      <c r="Q181" s="52"/>
      <c r="R181" s="44"/>
      <c r="S181" s="23"/>
      <c r="T181" s="32"/>
      <c r="U181" s="32"/>
      <c r="V181" s="32"/>
      <c r="W181" s="32"/>
      <c r="X181" s="32"/>
      <c r="Y181" s="3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1"/>
    </row>
    <row r="182" spans="1:49" ht="32.25" customHeight="1">
      <c r="A182" s="2"/>
      <c r="B182" s="62"/>
      <c r="C182" s="20"/>
      <c r="D182" s="20"/>
      <c r="E182" s="20"/>
      <c r="F182" s="20"/>
      <c r="G182" s="45"/>
      <c r="H182" s="62"/>
      <c r="I182" s="62"/>
      <c r="J182" s="62"/>
      <c r="K182" s="67"/>
      <c r="L182" s="23"/>
      <c r="M182" s="40"/>
      <c r="N182" s="40"/>
      <c r="O182" s="41"/>
      <c r="P182" s="42"/>
      <c r="Q182" s="52"/>
      <c r="R182" s="44"/>
      <c r="S182" s="23"/>
      <c r="T182" s="32"/>
      <c r="U182" s="32"/>
      <c r="V182" s="32"/>
      <c r="W182" s="32"/>
      <c r="X182" s="32"/>
      <c r="Y182" s="3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1"/>
    </row>
    <row r="183" spans="1:49" ht="32.25" customHeight="1">
      <c r="A183" s="2"/>
      <c r="B183" s="51"/>
      <c r="C183" s="20"/>
      <c r="D183" s="20"/>
      <c r="E183" s="20"/>
      <c r="F183" s="20"/>
      <c r="G183" s="45"/>
      <c r="H183" s="51"/>
      <c r="I183" s="51"/>
      <c r="J183" s="51"/>
      <c r="K183" s="66"/>
      <c r="L183" s="23"/>
      <c r="M183" s="40"/>
      <c r="N183" s="40"/>
      <c r="O183" s="41"/>
      <c r="P183" s="42"/>
      <c r="Q183" s="52"/>
      <c r="R183" s="44"/>
      <c r="S183" s="23"/>
      <c r="T183" s="32"/>
      <c r="U183" s="32"/>
      <c r="V183" s="32"/>
      <c r="W183" s="32"/>
      <c r="X183" s="32"/>
      <c r="Y183" s="3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1"/>
    </row>
    <row r="184" spans="1:49" ht="32.25" customHeight="1">
      <c r="A184" s="2"/>
      <c r="B184" s="45"/>
      <c r="C184" s="20"/>
      <c r="D184" s="20"/>
      <c r="E184" s="20"/>
      <c r="F184" s="20"/>
      <c r="G184" s="45"/>
      <c r="H184" s="45"/>
      <c r="I184" s="45"/>
      <c r="J184" s="45"/>
      <c r="K184" s="68"/>
      <c r="L184" s="23"/>
      <c r="M184" s="40"/>
      <c r="N184" s="40"/>
      <c r="O184" s="41"/>
      <c r="P184" s="42"/>
      <c r="Q184" s="43"/>
      <c r="R184" s="44"/>
      <c r="S184" s="23"/>
      <c r="T184" s="32"/>
      <c r="U184" s="32"/>
      <c r="V184" s="32"/>
      <c r="W184" s="32"/>
      <c r="X184" s="32"/>
      <c r="Y184" s="3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1"/>
    </row>
    <row r="185" spans="1:49" ht="32.25" customHeight="1">
      <c r="A185" s="2"/>
      <c r="B185" s="51"/>
      <c r="C185" s="20"/>
      <c r="D185" s="20"/>
      <c r="E185" s="20"/>
      <c r="F185" s="20"/>
      <c r="G185" s="45"/>
      <c r="H185" s="51"/>
      <c r="I185" s="51"/>
      <c r="J185" s="51"/>
      <c r="K185" s="66"/>
      <c r="L185" s="23"/>
      <c r="M185" s="40"/>
      <c r="N185" s="40"/>
      <c r="O185" s="41"/>
      <c r="P185" s="42"/>
      <c r="Q185" s="52"/>
      <c r="R185" s="44"/>
      <c r="S185" s="23"/>
      <c r="T185" s="32"/>
      <c r="U185" s="32"/>
      <c r="V185" s="32"/>
      <c r="W185" s="32"/>
      <c r="X185" s="32"/>
      <c r="Y185" s="3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1"/>
    </row>
    <row r="186" spans="1:49" ht="32.25" customHeight="1">
      <c r="A186" s="2"/>
      <c r="B186" s="45"/>
      <c r="C186" s="20"/>
      <c r="D186" s="20"/>
      <c r="E186" s="20"/>
      <c r="F186" s="20"/>
      <c r="G186" s="45"/>
      <c r="H186" s="45"/>
      <c r="I186" s="45"/>
      <c r="J186" s="45"/>
      <c r="K186" s="68"/>
      <c r="L186" s="23"/>
      <c r="M186" s="40"/>
      <c r="N186" s="40"/>
      <c r="O186" s="41"/>
      <c r="P186" s="42"/>
      <c r="Q186" s="43"/>
      <c r="R186" s="44"/>
      <c r="S186" s="23"/>
      <c r="T186" s="32"/>
      <c r="U186" s="32"/>
      <c r="V186" s="32"/>
      <c r="W186" s="32"/>
      <c r="X186" s="32"/>
      <c r="Y186" s="3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1"/>
    </row>
    <row r="187" spans="1:49" ht="32.25" customHeight="1">
      <c r="A187" s="2"/>
      <c r="B187" s="51"/>
      <c r="C187" s="20"/>
      <c r="D187" s="20"/>
      <c r="E187" s="20"/>
      <c r="F187" s="20"/>
      <c r="G187" s="45"/>
      <c r="H187" s="51"/>
      <c r="I187" s="51"/>
      <c r="J187" s="51"/>
      <c r="K187" s="66"/>
      <c r="L187" s="23"/>
      <c r="M187" s="40"/>
      <c r="N187" s="40"/>
      <c r="O187" s="41"/>
      <c r="P187" s="42"/>
      <c r="Q187" s="52"/>
      <c r="R187" s="44"/>
      <c r="S187" s="23"/>
      <c r="T187" s="32"/>
      <c r="U187" s="32"/>
      <c r="V187" s="32"/>
      <c r="W187" s="32"/>
      <c r="X187" s="32"/>
      <c r="Y187" s="3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1"/>
    </row>
    <row r="188" spans="1:49" ht="32.25" customHeight="1">
      <c r="A188" s="2"/>
      <c r="B188" s="45"/>
      <c r="C188" s="20"/>
      <c r="D188" s="20"/>
      <c r="E188" s="20"/>
      <c r="F188" s="20"/>
      <c r="G188" s="45"/>
      <c r="H188" s="45"/>
      <c r="I188" s="45"/>
      <c r="J188" s="45"/>
      <c r="K188" s="68"/>
      <c r="L188" s="23"/>
      <c r="M188" s="40"/>
      <c r="N188" s="40"/>
      <c r="O188" s="41"/>
      <c r="P188" s="42"/>
      <c r="Q188" s="43"/>
      <c r="R188" s="44"/>
      <c r="S188" s="23"/>
      <c r="T188" s="32"/>
      <c r="U188" s="32"/>
      <c r="V188" s="32"/>
      <c r="W188" s="32"/>
      <c r="X188" s="32"/>
      <c r="Y188" s="3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1"/>
    </row>
    <row r="189" spans="1:49" ht="32.25" customHeight="1">
      <c r="A189" s="2"/>
      <c r="B189" s="76"/>
      <c r="C189" s="20"/>
      <c r="D189" s="20"/>
      <c r="E189" s="20"/>
      <c r="F189" s="20"/>
      <c r="G189" s="45"/>
      <c r="H189" s="64"/>
      <c r="I189" s="64"/>
      <c r="J189" s="64"/>
      <c r="K189" s="77"/>
      <c r="L189" s="23"/>
      <c r="M189" s="40"/>
      <c r="N189" s="40"/>
      <c r="O189" s="41"/>
      <c r="P189" s="42"/>
      <c r="Q189" s="43"/>
      <c r="R189" s="44"/>
      <c r="S189" s="23"/>
      <c r="T189" s="32"/>
      <c r="U189" s="32"/>
      <c r="V189" s="32"/>
      <c r="W189" s="32"/>
      <c r="X189" s="32"/>
      <c r="Y189" s="3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1"/>
    </row>
    <row r="190" spans="1:49" ht="32.25" customHeight="1">
      <c r="A190" s="2"/>
      <c r="B190" s="45"/>
      <c r="C190" s="20"/>
      <c r="D190" s="20"/>
      <c r="E190" s="20"/>
      <c r="F190" s="20"/>
      <c r="G190" s="45"/>
      <c r="H190" s="45"/>
      <c r="I190" s="45"/>
      <c r="J190" s="45"/>
      <c r="K190" s="68"/>
      <c r="L190" s="23"/>
      <c r="M190" s="40"/>
      <c r="N190" s="40"/>
      <c r="O190" s="41"/>
      <c r="P190" s="42"/>
      <c r="Q190" s="52"/>
      <c r="R190" s="44"/>
      <c r="S190" s="23"/>
      <c r="T190" s="32"/>
      <c r="U190" s="32"/>
      <c r="V190" s="32"/>
      <c r="W190" s="32"/>
      <c r="X190" s="32"/>
      <c r="Y190" s="3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1"/>
    </row>
    <row r="191" spans="1:49" ht="32.25" customHeight="1">
      <c r="A191" s="2"/>
      <c r="B191" s="50"/>
      <c r="C191" s="20"/>
      <c r="D191" s="20"/>
      <c r="E191" s="20"/>
      <c r="F191" s="20"/>
      <c r="G191" s="45"/>
      <c r="H191" s="50"/>
      <c r="I191" s="50"/>
      <c r="J191" s="50"/>
      <c r="K191" s="75"/>
      <c r="L191" s="23"/>
      <c r="M191" s="40"/>
      <c r="N191" s="40"/>
      <c r="O191" s="41"/>
      <c r="P191" s="42"/>
      <c r="Q191" s="43"/>
      <c r="R191" s="44"/>
      <c r="S191" s="23"/>
      <c r="T191" s="32"/>
      <c r="U191" s="32"/>
      <c r="V191" s="32"/>
      <c r="W191" s="32"/>
      <c r="X191" s="32"/>
      <c r="Y191" s="3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1"/>
    </row>
    <row r="192" spans="1:49" ht="32.25" customHeight="1">
      <c r="A192" s="2"/>
      <c r="B192" s="50"/>
      <c r="C192" s="20"/>
      <c r="D192" s="20"/>
      <c r="E192" s="20"/>
      <c r="F192" s="20"/>
      <c r="G192" s="45"/>
      <c r="H192" s="50"/>
      <c r="I192" s="50"/>
      <c r="J192" s="50"/>
      <c r="K192" s="75"/>
      <c r="L192" s="23"/>
      <c r="M192" s="40"/>
      <c r="N192" s="40"/>
      <c r="O192" s="41"/>
      <c r="P192" s="42"/>
      <c r="Q192" s="71"/>
      <c r="R192" s="44"/>
      <c r="S192" s="23"/>
      <c r="T192" s="32"/>
      <c r="U192" s="32"/>
      <c r="V192" s="32"/>
      <c r="W192" s="32"/>
      <c r="X192" s="32"/>
      <c r="Y192" s="3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1"/>
    </row>
    <row r="193" spans="1:49" ht="32.25" customHeight="1">
      <c r="A193" s="2"/>
      <c r="B193" s="72"/>
      <c r="C193" s="20"/>
      <c r="D193" s="20"/>
      <c r="E193" s="20"/>
      <c r="F193" s="20"/>
      <c r="G193" s="45"/>
      <c r="H193" s="51"/>
      <c r="I193" s="51"/>
      <c r="J193" s="51"/>
      <c r="K193" s="66"/>
      <c r="L193" s="23"/>
      <c r="M193" s="40"/>
      <c r="N193" s="40"/>
      <c r="O193" s="41"/>
      <c r="P193" s="42"/>
      <c r="Q193" s="52"/>
      <c r="R193" s="44"/>
      <c r="S193" s="23"/>
      <c r="T193" s="32"/>
      <c r="U193" s="32"/>
      <c r="V193" s="32"/>
      <c r="W193" s="32"/>
      <c r="X193" s="32"/>
      <c r="Y193" s="3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1"/>
    </row>
    <row r="194" spans="1:49" ht="32.25" customHeight="1">
      <c r="A194" s="2"/>
      <c r="B194" s="51"/>
      <c r="C194" s="20"/>
      <c r="D194" s="45"/>
      <c r="E194" s="45"/>
      <c r="F194" s="45"/>
      <c r="G194" s="45"/>
      <c r="H194" s="51"/>
      <c r="I194" s="51"/>
      <c r="J194" s="51"/>
      <c r="K194" s="66"/>
      <c r="L194" s="23"/>
      <c r="M194" s="40"/>
      <c r="N194" s="40"/>
      <c r="O194" s="41"/>
      <c r="P194" s="42"/>
      <c r="Q194" s="52"/>
      <c r="R194" s="44"/>
      <c r="S194" s="23"/>
      <c r="T194" s="32"/>
      <c r="U194" s="32"/>
      <c r="V194" s="32"/>
      <c r="W194" s="32"/>
      <c r="X194" s="32"/>
      <c r="Y194" s="3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1"/>
    </row>
    <row r="195" spans="1:49" ht="32.25" customHeight="1">
      <c r="A195" s="2"/>
      <c r="B195" s="51"/>
      <c r="C195" s="20"/>
      <c r="D195" s="59"/>
      <c r="E195" s="59"/>
      <c r="F195" s="59"/>
      <c r="G195" s="45"/>
      <c r="H195" s="51"/>
      <c r="I195" s="51"/>
      <c r="J195" s="51"/>
      <c r="K195" s="66"/>
      <c r="L195" s="23"/>
      <c r="M195" s="40"/>
      <c r="N195" s="40"/>
      <c r="O195" s="41"/>
      <c r="P195" s="42"/>
      <c r="Q195" s="52"/>
      <c r="R195" s="44"/>
      <c r="S195" s="23"/>
      <c r="T195" s="32"/>
      <c r="U195" s="32"/>
      <c r="V195" s="32"/>
      <c r="W195" s="32"/>
      <c r="X195" s="32"/>
      <c r="Y195" s="3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1"/>
    </row>
    <row r="196" spans="1:49" ht="32.25" customHeight="1">
      <c r="A196" s="2"/>
      <c r="B196" s="51"/>
      <c r="C196" s="20"/>
      <c r="D196" s="20"/>
      <c r="E196" s="20"/>
      <c r="F196" s="20"/>
      <c r="G196" s="45"/>
      <c r="H196" s="51"/>
      <c r="I196" s="78"/>
      <c r="J196" s="51"/>
      <c r="K196" s="66"/>
      <c r="L196" s="23"/>
      <c r="M196" s="40"/>
      <c r="N196" s="40"/>
      <c r="O196" s="41"/>
      <c r="P196" s="42"/>
      <c r="Q196" s="52"/>
      <c r="R196" s="44"/>
      <c r="S196" s="23"/>
      <c r="T196" s="32"/>
      <c r="U196" s="32"/>
      <c r="V196" s="32"/>
      <c r="W196" s="32"/>
      <c r="X196" s="32"/>
      <c r="Y196" s="3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1"/>
    </row>
    <row r="197" spans="1:49" ht="32.25" customHeight="1">
      <c r="A197" s="2"/>
      <c r="B197" s="51"/>
      <c r="C197" s="45"/>
      <c r="D197" s="45"/>
      <c r="E197" s="45"/>
      <c r="F197" s="45"/>
      <c r="G197" s="45"/>
      <c r="H197" s="51"/>
      <c r="I197" s="51"/>
      <c r="J197" s="51"/>
      <c r="K197" s="66"/>
      <c r="L197" s="23"/>
      <c r="M197" s="40"/>
      <c r="N197" s="40"/>
      <c r="O197" s="41"/>
      <c r="P197" s="42"/>
      <c r="Q197" s="52"/>
      <c r="R197" s="44"/>
      <c r="S197" s="23"/>
      <c r="T197" s="32"/>
      <c r="U197" s="32"/>
      <c r="V197" s="32"/>
      <c r="W197" s="32"/>
      <c r="X197" s="32"/>
      <c r="Y197" s="3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1"/>
    </row>
    <row r="198" spans="1:49" ht="32.25" customHeight="1">
      <c r="A198" s="2"/>
      <c r="B198" s="51"/>
      <c r="C198" s="20"/>
      <c r="D198" s="45"/>
      <c r="E198" s="45"/>
      <c r="F198" s="45"/>
      <c r="G198" s="45"/>
      <c r="H198" s="51"/>
      <c r="I198" s="51"/>
      <c r="J198" s="51"/>
      <c r="K198" s="66"/>
      <c r="L198" s="23"/>
      <c r="M198" s="40"/>
      <c r="N198" s="40"/>
      <c r="O198" s="41"/>
      <c r="P198" s="42"/>
      <c r="Q198" s="52"/>
      <c r="R198" s="44"/>
      <c r="S198" s="23"/>
      <c r="T198" s="32"/>
      <c r="U198" s="32"/>
      <c r="V198" s="32"/>
      <c r="W198" s="32"/>
      <c r="X198" s="32"/>
      <c r="Y198" s="3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1"/>
    </row>
    <row r="199" spans="1:49" ht="32.25" customHeight="1">
      <c r="A199" s="2"/>
      <c r="B199" s="51"/>
      <c r="C199" s="45"/>
      <c r="D199" s="45"/>
      <c r="E199" s="45"/>
      <c r="F199" s="45"/>
      <c r="G199" s="45"/>
      <c r="H199" s="51"/>
      <c r="I199" s="51"/>
      <c r="J199" s="51"/>
      <c r="K199" s="66"/>
      <c r="L199" s="23"/>
      <c r="M199" s="40"/>
      <c r="N199" s="40"/>
      <c r="O199" s="41"/>
      <c r="P199" s="42"/>
      <c r="Q199" s="52"/>
      <c r="R199" s="44"/>
      <c r="S199" s="23"/>
      <c r="T199" s="32"/>
      <c r="U199" s="32"/>
      <c r="V199" s="32"/>
      <c r="W199" s="32"/>
      <c r="X199" s="32"/>
      <c r="Y199" s="3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1"/>
    </row>
    <row r="200" spans="1:49" ht="32.25" customHeight="1">
      <c r="A200" s="2"/>
      <c r="B200" s="66"/>
      <c r="C200" s="45"/>
      <c r="D200" s="45"/>
      <c r="E200" s="45"/>
      <c r="F200" s="45"/>
      <c r="G200" s="45"/>
      <c r="H200" s="51"/>
      <c r="I200" s="66"/>
      <c r="J200" s="51"/>
      <c r="K200" s="66"/>
      <c r="L200" s="23"/>
      <c r="M200" s="40"/>
      <c r="N200" s="40"/>
      <c r="O200" s="41"/>
      <c r="P200" s="42"/>
      <c r="Q200" s="52"/>
      <c r="R200" s="44"/>
      <c r="S200" s="23"/>
      <c r="T200" s="32"/>
      <c r="U200" s="32"/>
      <c r="V200" s="32"/>
      <c r="W200" s="32"/>
      <c r="X200" s="32"/>
      <c r="Y200" s="3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1"/>
    </row>
    <row r="201" spans="1:49" ht="32.25" customHeight="1">
      <c r="A201" s="2"/>
      <c r="B201" s="51"/>
      <c r="C201" s="45"/>
      <c r="D201" s="45"/>
      <c r="E201" s="45"/>
      <c r="F201" s="45"/>
      <c r="G201" s="45"/>
      <c r="H201" s="51"/>
      <c r="I201" s="51"/>
      <c r="J201" s="51"/>
      <c r="K201" s="66"/>
      <c r="L201" s="23"/>
      <c r="M201" s="40"/>
      <c r="N201" s="40"/>
      <c r="O201" s="41"/>
      <c r="P201" s="42"/>
      <c r="Q201" s="52"/>
      <c r="R201" s="44"/>
      <c r="S201" s="23"/>
      <c r="T201" s="32"/>
      <c r="U201" s="32"/>
      <c r="V201" s="32"/>
      <c r="W201" s="32"/>
      <c r="X201" s="32"/>
      <c r="Y201" s="3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1"/>
    </row>
    <row r="202" spans="1:49" ht="32.25" customHeight="1">
      <c r="A202" s="2"/>
      <c r="B202" s="51"/>
      <c r="C202" s="45"/>
      <c r="D202" s="45"/>
      <c r="E202" s="45"/>
      <c r="F202" s="45"/>
      <c r="G202" s="45"/>
      <c r="H202" s="51"/>
      <c r="I202" s="51"/>
      <c r="J202" s="51"/>
      <c r="K202" s="66"/>
      <c r="L202" s="23"/>
      <c r="M202" s="40"/>
      <c r="N202" s="40"/>
      <c r="O202" s="41"/>
      <c r="P202" s="42"/>
      <c r="Q202" s="52"/>
      <c r="R202" s="44"/>
      <c r="S202" s="23"/>
      <c r="T202" s="32"/>
      <c r="U202" s="32"/>
      <c r="V202" s="32"/>
      <c r="W202" s="32"/>
      <c r="X202" s="32"/>
      <c r="Y202" s="3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1"/>
    </row>
    <row r="203" spans="1:49" ht="32.25" customHeight="1">
      <c r="A203" s="2"/>
      <c r="B203" s="51"/>
      <c r="C203" s="45"/>
      <c r="D203" s="45"/>
      <c r="E203" s="45"/>
      <c r="F203" s="45"/>
      <c r="G203" s="45"/>
      <c r="H203" s="51"/>
      <c r="I203" s="51"/>
      <c r="J203" s="51"/>
      <c r="K203" s="51"/>
      <c r="L203" s="23"/>
      <c r="M203" s="55"/>
      <c r="N203" s="40"/>
      <c r="O203" s="41"/>
      <c r="P203" s="42"/>
      <c r="Q203" s="52"/>
      <c r="R203" s="44"/>
      <c r="S203" s="23"/>
      <c r="T203" s="32"/>
      <c r="U203" s="32"/>
      <c r="V203" s="32"/>
      <c r="W203" s="32"/>
      <c r="X203" s="32"/>
      <c r="Y203" s="3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1"/>
    </row>
    <row r="204" spans="1:49" ht="32.25" customHeight="1">
      <c r="A204" s="2"/>
      <c r="B204" s="51"/>
      <c r="C204" s="45"/>
      <c r="D204" s="45"/>
      <c r="E204" s="45"/>
      <c r="F204" s="45"/>
      <c r="G204" s="45"/>
      <c r="H204" s="51"/>
      <c r="I204" s="51"/>
      <c r="J204" s="51"/>
      <c r="K204" s="51"/>
      <c r="L204" s="23"/>
      <c r="M204" s="55"/>
      <c r="N204" s="40"/>
      <c r="O204" s="41"/>
      <c r="P204" s="42"/>
      <c r="Q204" s="52"/>
      <c r="R204" s="44"/>
      <c r="S204" s="23"/>
      <c r="T204" s="32"/>
      <c r="U204" s="32"/>
      <c r="V204" s="32"/>
      <c r="W204" s="32"/>
      <c r="X204" s="32"/>
      <c r="Y204" s="3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1"/>
    </row>
    <row r="205" spans="1:49" ht="32.25" customHeight="1">
      <c r="A205" s="2"/>
      <c r="B205" s="20"/>
      <c r="C205" s="45"/>
      <c r="D205" s="45"/>
      <c r="E205" s="45"/>
      <c r="F205" s="45"/>
      <c r="G205" s="45"/>
      <c r="H205" s="20"/>
      <c r="I205" s="20"/>
      <c r="J205" s="20"/>
      <c r="K205" s="20"/>
      <c r="L205" s="23"/>
      <c r="M205" s="55"/>
      <c r="N205" s="40"/>
      <c r="O205" s="41"/>
      <c r="P205" s="42"/>
      <c r="Q205" s="43"/>
      <c r="R205" s="44"/>
      <c r="S205" s="23"/>
      <c r="T205" s="32"/>
      <c r="U205" s="32"/>
      <c r="V205" s="32"/>
      <c r="W205" s="32"/>
      <c r="X205" s="32"/>
      <c r="Y205" s="3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1"/>
    </row>
    <row r="206" spans="1:49" ht="32.25" customHeight="1">
      <c r="A206" s="2"/>
      <c r="B206" s="20"/>
      <c r="C206" s="45"/>
      <c r="D206" s="45"/>
      <c r="E206" s="45"/>
      <c r="F206" s="45"/>
      <c r="G206" s="45"/>
      <c r="H206" s="20"/>
      <c r="I206" s="20"/>
      <c r="J206" s="20"/>
      <c r="K206" s="20"/>
      <c r="L206" s="23"/>
      <c r="M206" s="55"/>
      <c r="N206" s="40"/>
      <c r="O206" s="41"/>
      <c r="P206" s="42"/>
      <c r="Q206" s="43"/>
      <c r="R206" s="44"/>
      <c r="S206" s="23"/>
      <c r="T206" s="32"/>
      <c r="U206" s="32"/>
      <c r="V206" s="32"/>
      <c r="W206" s="32"/>
      <c r="X206" s="32"/>
      <c r="Y206" s="3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1"/>
    </row>
    <row r="207" spans="1:49" ht="32.25" customHeight="1">
      <c r="A207" s="2"/>
      <c r="B207" s="20"/>
      <c r="C207" s="45"/>
      <c r="D207" s="45"/>
      <c r="E207" s="45"/>
      <c r="F207" s="45"/>
      <c r="G207" s="45"/>
      <c r="H207" s="20"/>
      <c r="I207" s="20"/>
      <c r="J207" s="20"/>
      <c r="K207" s="20"/>
      <c r="L207" s="23"/>
      <c r="M207" s="55"/>
      <c r="N207" s="40"/>
      <c r="O207" s="41"/>
      <c r="P207" s="42"/>
      <c r="Q207" s="43"/>
      <c r="R207" s="44"/>
      <c r="S207" s="23"/>
      <c r="T207" s="32"/>
      <c r="U207" s="32"/>
      <c r="V207" s="32"/>
      <c r="W207" s="32"/>
      <c r="X207" s="32"/>
      <c r="Y207" s="3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1"/>
    </row>
    <row r="208" spans="1:49" ht="32.25" customHeight="1">
      <c r="A208" s="2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23"/>
      <c r="M208" s="55"/>
      <c r="N208" s="40"/>
      <c r="O208" s="41"/>
      <c r="P208" s="42"/>
      <c r="Q208" s="43"/>
      <c r="R208" s="44"/>
      <c r="S208" s="23"/>
      <c r="T208" s="32"/>
      <c r="U208" s="32"/>
      <c r="V208" s="32"/>
      <c r="W208" s="32"/>
      <c r="X208" s="32"/>
      <c r="Y208" s="3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1"/>
    </row>
    <row r="209" spans="1:49" ht="32.25" customHeight="1">
      <c r="A209" s="2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23"/>
      <c r="M209" s="55"/>
      <c r="N209" s="40"/>
      <c r="O209" s="41"/>
      <c r="P209" s="42"/>
      <c r="Q209" s="43"/>
      <c r="R209" s="44"/>
      <c r="S209" s="23"/>
      <c r="T209" s="32"/>
      <c r="U209" s="32"/>
      <c r="V209" s="32"/>
      <c r="W209" s="32"/>
      <c r="X209" s="32"/>
      <c r="Y209" s="3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1"/>
    </row>
    <row r="210" spans="1:49" ht="32.25" customHeight="1">
      <c r="A210" s="2"/>
      <c r="B210" s="20"/>
      <c r="C210" s="45"/>
      <c r="D210" s="45"/>
      <c r="E210" s="45"/>
      <c r="F210" s="45"/>
      <c r="G210" s="45"/>
      <c r="H210" s="20"/>
      <c r="I210" s="20"/>
      <c r="J210" s="20"/>
      <c r="K210" s="20"/>
      <c r="L210" s="23"/>
      <c r="M210" s="55"/>
      <c r="N210" s="40"/>
      <c r="O210" s="41"/>
      <c r="P210" s="42"/>
      <c r="Q210" s="43"/>
      <c r="R210" s="44"/>
      <c r="S210" s="23"/>
      <c r="T210" s="32"/>
      <c r="U210" s="32"/>
      <c r="V210" s="32"/>
      <c r="W210" s="32"/>
      <c r="X210" s="32"/>
      <c r="Y210" s="3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1"/>
    </row>
    <row r="211" spans="1:49" ht="32.25" customHeight="1">
      <c r="A211" s="2"/>
      <c r="B211" s="51"/>
      <c r="C211" s="45"/>
      <c r="D211" s="45"/>
      <c r="E211" s="45"/>
      <c r="F211" s="45"/>
      <c r="G211" s="45"/>
      <c r="H211" s="51"/>
      <c r="I211" s="51"/>
      <c r="J211" s="51"/>
      <c r="K211" s="51"/>
      <c r="L211" s="23"/>
      <c r="M211" s="60"/>
      <c r="N211" s="40"/>
      <c r="O211" s="61"/>
      <c r="P211" s="42"/>
      <c r="Q211" s="79"/>
      <c r="R211" s="44"/>
      <c r="S211" s="23"/>
      <c r="T211" s="32"/>
      <c r="U211" s="32"/>
      <c r="V211" s="32"/>
      <c r="W211" s="32"/>
      <c r="X211" s="32"/>
      <c r="Y211" s="3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1"/>
    </row>
    <row r="212" spans="1:49" ht="32.25" customHeight="1">
      <c r="A212" s="2"/>
      <c r="B212" s="62"/>
      <c r="C212" s="20"/>
      <c r="D212" s="20"/>
      <c r="E212" s="20"/>
      <c r="F212" s="20"/>
      <c r="G212" s="20"/>
      <c r="H212" s="62"/>
      <c r="I212" s="62"/>
      <c r="J212" s="62"/>
      <c r="K212" s="67"/>
      <c r="L212" s="23"/>
      <c r="M212" s="40"/>
      <c r="N212" s="40"/>
      <c r="O212" s="41"/>
      <c r="P212" s="42"/>
      <c r="Q212" s="52"/>
      <c r="R212" s="44"/>
      <c r="S212" s="23"/>
      <c r="T212" s="32"/>
      <c r="U212" s="32"/>
      <c r="V212" s="32"/>
      <c r="W212" s="32"/>
      <c r="X212" s="32"/>
      <c r="Y212" s="3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1"/>
    </row>
    <row r="213" spans="1:49" ht="32.25" customHeight="1">
      <c r="A213" s="2"/>
      <c r="B213" s="51"/>
      <c r="C213" s="20"/>
      <c r="D213" s="20"/>
      <c r="E213" s="20"/>
      <c r="F213" s="20"/>
      <c r="G213" s="45"/>
      <c r="H213" s="51"/>
      <c r="I213" s="51"/>
      <c r="J213" s="51"/>
      <c r="K213" s="66"/>
      <c r="L213" s="23"/>
      <c r="M213" s="40"/>
      <c r="N213" s="40"/>
      <c r="O213" s="41"/>
      <c r="P213" s="42"/>
      <c r="Q213" s="52"/>
      <c r="R213" s="44"/>
      <c r="S213" s="23"/>
      <c r="T213" s="32"/>
      <c r="U213" s="32"/>
      <c r="V213" s="32"/>
      <c r="W213" s="32"/>
      <c r="X213" s="32"/>
      <c r="Y213" s="3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1"/>
    </row>
    <row r="214" spans="1:49" ht="32.25" customHeight="1">
      <c r="A214" s="2"/>
      <c r="B214" s="51"/>
      <c r="C214" s="20"/>
      <c r="D214" s="20"/>
      <c r="E214" s="20"/>
      <c r="F214" s="20"/>
      <c r="G214" s="45"/>
      <c r="H214" s="51"/>
      <c r="I214" s="51"/>
      <c r="J214" s="51"/>
      <c r="K214" s="66"/>
      <c r="L214" s="23"/>
      <c r="M214" s="40"/>
      <c r="N214" s="40"/>
      <c r="O214" s="41"/>
      <c r="P214" s="42"/>
      <c r="Q214" s="52"/>
      <c r="R214" s="44"/>
      <c r="S214" s="23"/>
      <c r="T214" s="32"/>
      <c r="U214" s="32"/>
      <c r="V214" s="32"/>
      <c r="W214" s="32"/>
      <c r="X214" s="32"/>
      <c r="Y214" s="3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1"/>
    </row>
    <row r="215" spans="1:49" ht="32.25" customHeight="1">
      <c r="A215" s="2"/>
      <c r="B215" s="20"/>
      <c r="C215" s="20"/>
      <c r="D215" s="20"/>
      <c r="E215" s="20"/>
      <c r="F215" s="20"/>
      <c r="G215" s="20"/>
      <c r="H215" s="20"/>
      <c r="I215" s="20"/>
      <c r="J215" s="20"/>
      <c r="K215" s="65"/>
      <c r="L215" s="23"/>
      <c r="M215" s="40"/>
      <c r="N215" s="40"/>
      <c r="O215" s="41"/>
      <c r="P215" s="42"/>
      <c r="Q215" s="43"/>
      <c r="R215" s="44"/>
      <c r="S215" s="23"/>
      <c r="T215" s="32"/>
      <c r="U215" s="32"/>
      <c r="V215" s="32"/>
      <c r="W215" s="32"/>
      <c r="X215" s="32"/>
      <c r="Y215" s="3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1"/>
    </row>
    <row r="216" spans="1:49" ht="32.25" customHeight="1">
      <c r="A216" s="2"/>
      <c r="B216" s="45"/>
      <c r="C216" s="20"/>
      <c r="D216" s="20"/>
      <c r="E216" s="20"/>
      <c r="F216" s="20"/>
      <c r="G216" s="20"/>
      <c r="H216" s="45"/>
      <c r="I216" s="45"/>
      <c r="J216" s="45"/>
      <c r="K216" s="68"/>
      <c r="L216" s="23"/>
      <c r="M216" s="49"/>
      <c r="N216" s="40"/>
      <c r="O216" s="56"/>
      <c r="P216" s="42"/>
      <c r="Q216" s="43"/>
      <c r="R216" s="44"/>
      <c r="S216" s="23"/>
      <c r="T216" s="32"/>
      <c r="U216" s="32"/>
      <c r="V216" s="32"/>
      <c r="W216" s="32"/>
      <c r="X216" s="32"/>
      <c r="Y216" s="3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1"/>
    </row>
    <row r="217" spans="1:49" ht="32.25" customHeight="1">
      <c r="A217" s="2"/>
      <c r="B217" s="51"/>
      <c r="C217" s="20"/>
      <c r="D217" s="20"/>
      <c r="E217" s="20"/>
      <c r="F217" s="20"/>
      <c r="G217" s="20"/>
      <c r="H217" s="51"/>
      <c r="I217" s="51"/>
      <c r="J217" s="51"/>
      <c r="K217" s="66"/>
      <c r="L217" s="23"/>
      <c r="M217" s="40"/>
      <c r="N217" s="40"/>
      <c r="O217" s="41"/>
      <c r="P217" s="42"/>
      <c r="Q217" s="52"/>
      <c r="R217" s="44"/>
      <c r="S217" s="23"/>
      <c r="T217" s="32"/>
      <c r="U217" s="32"/>
      <c r="V217" s="32"/>
      <c r="W217" s="32"/>
      <c r="X217" s="32"/>
      <c r="Y217" s="3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1"/>
    </row>
    <row r="218" spans="1:49" ht="32.25" customHeight="1">
      <c r="A218" s="2"/>
      <c r="B218" s="62"/>
      <c r="C218" s="20"/>
      <c r="D218" s="20"/>
      <c r="E218" s="20"/>
      <c r="F218" s="20"/>
      <c r="G218" s="20"/>
      <c r="H218" s="62"/>
      <c r="I218" s="62"/>
      <c r="J218" s="62"/>
      <c r="K218" s="67"/>
      <c r="L218" s="23"/>
      <c r="M218" s="40"/>
      <c r="N218" s="40"/>
      <c r="O218" s="41"/>
      <c r="P218" s="42"/>
      <c r="Q218" s="52"/>
      <c r="R218" s="44"/>
      <c r="S218" s="23"/>
      <c r="T218" s="32"/>
      <c r="U218" s="32"/>
      <c r="V218" s="32"/>
      <c r="W218" s="32"/>
      <c r="X218" s="32"/>
      <c r="Y218" s="3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1"/>
    </row>
    <row r="219" spans="1:49" ht="32.25" customHeight="1">
      <c r="A219" s="2"/>
      <c r="B219" s="45"/>
      <c r="C219" s="20"/>
      <c r="D219" s="20"/>
      <c r="E219" s="20"/>
      <c r="F219" s="20"/>
      <c r="G219" s="20"/>
      <c r="H219" s="45"/>
      <c r="I219" s="45"/>
      <c r="J219" s="45"/>
      <c r="K219" s="68"/>
      <c r="L219" s="23"/>
      <c r="M219" s="40"/>
      <c r="N219" s="40"/>
      <c r="O219" s="41"/>
      <c r="P219" s="42"/>
      <c r="Q219" s="43"/>
      <c r="R219" s="44"/>
      <c r="S219" s="23"/>
      <c r="T219" s="32"/>
      <c r="U219" s="32"/>
      <c r="V219" s="32"/>
      <c r="W219" s="32"/>
      <c r="X219" s="32"/>
      <c r="Y219" s="3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1"/>
    </row>
    <row r="220" spans="1:49" ht="32.25" customHeight="1">
      <c r="A220" s="2"/>
      <c r="B220" s="45"/>
      <c r="C220" s="20"/>
      <c r="D220" s="20"/>
      <c r="E220" s="20"/>
      <c r="F220" s="20"/>
      <c r="G220" s="20"/>
      <c r="H220" s="45"/>
      <c r="I220" s="45"/>
      <c r="J220" s="45"/>
      <c r="K220" s="68"/>
      <c r="L220" s="23"/>
      <c r="M220" s="49"/>
      <c r="N220" s="40"/>
      <c r="O220" s="56"/>
      <c r="P220" s="42"/>
      <c r="Q220" s="43"/>
      <c r="R220" s="44"/>
      <c r="S220" s="23"/>
      <c r="T220" s="32"/>
      <c r="U220" s="32"/>
      <c r="V220" s="32"/>
      <c r="W220" s="32"/>
      <c r="X220" s="32"/>
      <c r="Y220" s="3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1"/>
    </row>
    <row r="221" spans="1:49" ht="32.25" customHeight="1">
      <c r="A221" s="2"/>
      <c r="B221" s="51"/>
      <c r="C221" s="20"/>
      <c r="D221" s="20"/>
      <c r="E221" s="20"/>
      <c r="F221" s="20"/>
      <c r="G221" s="20"/>
      <c r="H221" s="51"/>
      <c r="I221" s="51"/>
      <c r="J221" s="51"/>
      <c r="K221" s="66"/>
      <c r="L221" s="23"/>
      <c r="M221" s="49"/>
      <c r="N221" s="40"/>
      <c r="O221" s="56"/>
      <c r="P221" s="42"/>
      <c r="Q221" s="52"/>
      <c r="R221" s="44"/>
      <c r="S221" s="23"/>
      <c r="T221" s="32"/>
      <c r="U221" s="32"/>
      <c r="V221" s="32"/>
      <c r="W221" s="32"/>
      <c r="X221" s="32"/>
      <c r="Y221" s="3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1"/>
    </row>
    <row r="222" spans="1:49" ht="32.25" customHeight="1">
      <c r="A222" s="2"/>
      <c r="B222" s="45"/>
      <c r="C222" s="20"/>
      <c r="D222" s="20"/>
      <c r="E222" s="20"/>
      <c r="F222" s="20"/>
      <c r="G222" s="20"/>
      <c r="H222" s="45"/>
      <c r="I222" s="45"/>
      <c r="J222" s="45"/>
      <c r="K222" s="68"/>
      <c r="L222" s="23"/>
      <c r="M222" s="49"/>
      <c r="N222" s="40"/>
      <c r="O222" s="56"/>
      <c r="P222" s="42"/>
      <c r="Q222" s="43"/>
      <c r="R222" s="44"/>
      <c r="S222" s="23"/>
      <c r="T222" s="32"/>
      <c r="U222" s="32"/>
      <c r="V222" s="32"/>
      <c r="W222" s="32"/>
      <c r="X222" s="32"/>
      <c r="Y222" s="3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1"/>
    </row>
    <row r="223" spans="1:49" ht="32.25" customHeight="1">
      <c r="A223" s="2"/>
      <c r="B223" s="45"/>
      <c r="C223" s="20"/>
      <c r="D223" s="20"/>
      <c r="E223" s="20"/>
      <c r="F223" s="20"/>
      <c r="G223" s="20"/>
      <c r="H223" s="45"/>
      <c r="I223" s="45"/>
      <c r="J223" s="45"/>
      <c r="K223" s="68"/>
      <c r="L223" s="23"/>
      <c r="M223" s="40"/>
      <c r="N223" s="40"/>
      <c r="O223" s="41"/>
      <c r="P223" s="42"/>
      <c r="Q223" s="43"/>
      <c r="R223" s="44"/>
      <c r="S223" s="23"/>
      <c r="T223" s="32"/>
      <c r="U223" s="32"/>
      <c r="V223" s="32"/>
      <c r="W223" s="32"/>
      <c r="X223" s="32"/>
      <c r="Y223" s="3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1"/>
    </row>
    <row r="224" spans="1:49" ht="32.25" customHeight="1">
      <c r="A224" s="2"/>
      <c r="B224" s="51"/>
      <c r="C224" s="20"/>
      <c r="D224" s="45"/>
      <c r="E224" s="45"/>
      <c r="F224" s="45"/>
      <c r="G224" s="45"/>
      <c r="H224" s="51"/>
      <c r="I224" s="51"/>
      <c r="J224" s="51"/>
      <c r="K224" s="66"/>
      <c r="L224" s="23"/>
      <c r="M224" s="40"/>
      <c r="N224" s="40"/>
      <c r="O224" s="41"/>
      <c r="P224" s="42"/>
      <c r="Q224" s="52"/>
      <c r="R224" s="44"/>
      <c r="S224" s="23"/>
      <c r="T224" s="32"/>
      <c r="U224" s="32"/>
      <c r="V224" s="32"/>
      <c r="W224" s="32"/>
      <c r="X224" s="32"/>
      <c r="Y224" s="3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1"/>
    </row>
    <row r="225" spans="1:49" ht="32.25" customHeight="1">
      <c r="A225" s="2"/>
      <c r="B225" s="51"/>
      <c r="C225" s="20"/>
      <c r="D225" s="45"/>
      <c r="E225" s="45"/>
      <c r="F225" s="45"/>
      <c r="G225" s="45"/>
      <c r="H225" s="51"/>
      <c r="I225" s="51"/>
      <c r="J225" s="51"/>
      <c r="K225" s="66"/>
      <c r="L225" s="23"/>
      <c r="M225" s="40"/>
      <c r="N225" s="40"/>
      <c r="O225" s="41"/>
      <c r="P225" s="42"/>
      <c r="Q225" s="52"/>
      <c r="R225" s="44"/>
      <c r="S225" s="23"/>
      <c r="T225" s="32"/>
      <c r="U225" s="32"/>
      <c r="V225" s="32"/>
      <c r="W225" s="32"/>
      <c r="X225" s="32"/>
      <c r="Y225" s="3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1"/>
    </row>
    <row r="226" spans="1:49" ht="32.25" customHeight="1">
      <c r="A226" s="2"/>
      <c r="B226" s="62"/>
      <c r="C226" s="20"/>
      <c r="D226" s="20"/>
      <c r="E226" s="20"/>
      <c r="F226" s="20"/>
      <c r="G226" s="45"/>
      <c r="H226" s="51"/>
      <c r="I226" s="62"/>
      <c r="J226" s="51"/>
      <c r="K226" s="66"/>
      <c r="L226" s="23"/>
      <c r="M226" s="40"/>
      <c r="N226" s="40"/>
      <c r="O226" s="41"/>
      <c r="P226" s="42"/>
      <c r="Q226" s="52"/>
      <c r="R226" s="44"/>
      <c r="S226" s="23"/>
      <c r="T226" s="32"/>
      <c r="U226" s="32"/>
      <c r="V226" s="32"/>
      <c r="W226" s="32"/>
      <c r="X226" s="32"/>
      <c r="Y226" s="3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1"/>
    </row>
    <row r="227" spans="1:49" ht="32.25" customHeight="1">
      <c r="A227" s="2"/>
      <c r="B227" s="45"/>
      <c r="C227" s="45"/>
      <c r="D227" s="45"/>
      <c r="E227" s="45"/>
      <c r="F227" s="45"/>
      <c r="G227" s="45"/>
      <c r="H227" s="45"/>
      <c r="I227" s="45"/>
      <c r="J227" s="45"/>
      <c r="K227" s="68"/>
      <c r="L227" s="23"/>
      <c r="M227" s="49"/>
      <c r="N227" s="40"/>
      <c r="O227" s="56"/>
      <c r="P227" s="42"/>
      <c r="Q227" s="43"/>
      <c r="R227" s="44"/>
      <c r="S227" s="23"/>
      <c r="T227" s="32"/>
      <c r="U227" s="32"/>
      <c r="V227" s="32"/>
      <c r="W227" s="32"/>
      <c r="X227" s="32"/>
      <c r="Y227" s="3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1"/>
    </row>
    <row r="228" spans="1:49" ht="32.25" customHeight="1">
      <c r="A228" s="2"/>
      <c r="B228" s="62"/>
      <c r="C228" s="20"/>
      <c r="D228" s="20"/>
      <c r="E228" s="20"/>
      <c r="F228" s="20"/>
      <c r="G228" s="20"/>
      <c r="H228" s="62"/>
      <c r="I228" s="62"/>
      <c r="J228" s="62"/>
      <c r="K228" s="67"/>
      <c r="L228" s="23"/>
      <c r="M228" s="40"/>
      <c r="N228" s="40"/>
      <c r="O228" s="41"/>
      <c r="P228" s="42"/>
      <c r="Q228" s="52"/>
      <c r="R228" s="44"/>
      <c r="S228" s="23"/>
      <c r="T228" s="32"/>
      <c r="U228" s="32"/>
      <c r="V228" s="32"/>
      <c r="W228" s="32"/>
      <c r="X228" s="32"/>
      <c r="Y228" s="3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1"/>
    </row>
    <row r="229" spans="1:49" ht="32.25" customHeight="1">
      <c r="A229" s="2"/>
      <c r="B229" s="62"/>
      <c r="C229" s="20"/>
      <c r="D229" s="20"/>
      <c r="E229" s="20"/>
      <c r="F229" s="20"/>
      <c r="G229" s="20"/>
      <c r="H229" s="62"/>
      <c r="I229" s="62"/>
      <c r="J229" s="62"/>
      <c r="K229" s="67"/>
      <c r="L229" s="23"/>
      <c r="M229" s="40"/>
      <c r="N229" s="40"/>
      <c r="O229" s="41"/>
      <c r="P229" s="42"/>
      <c r="Q229" s="80"/>
      <c r="R229" s="44"/>
      <c r="S229" s="23"/>
      <c r="T229" s="32"/>
      <c r="U229" s="32"/>
      <c r="V229" s="32"/>
      <c r="W229" s="32"/>
      <c r="X229" s="32"/>
      <c r="Y229" s="3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1"/>
    </row>
    <row r="230" spans="1:49" ht="32.25" customHeight="1">
      <c r="A230" s="2"/>
      <c r="B230" s="58"/>
      <c r="C230" s="20"/>
      <c r="D230" s="20"/>
      <c r="E230" s="20"/>
      <c r="F230" s="20"/>
      <c r="G230" s="20"/>
      <c r="H230" s="45"/>
      <c r="I230" s="45"/>
      <c r="J230" s="45"/>
      <c r="K230" s="68"/>
      <c r="L230" s="23"/>
      <c r="M230" s="40"/>
      <c r="N230" s="40"/>
      <c r="O230" s="41"/>
      <c r="P230" s="42"/>
      <c r="Q230" s="43"/>
      <c r="R230" s="44"/>
      <c r="S230" s="23"/>
      <c r="T230" s="32"/>
      <c r="U230" s="32"/>
      <c r="V230" s="32"/>
      <c r="W230" s="32"/>
      <c r="X230" s="32"/>
      <c r="Y230" s="3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1"/>
    </row>
    <row r="231" spans="1:49" ht="32.25" customHeight="1">
      <c r="A231" s="2"/>
      <c r="B231" s="72"/>
      <c r="C231" s="45"/>
      <c r="D231" s="45"/>
      <c r="E231" s="45"/>
      <c r="F231" s="45"/>
      <c r="G231" s="45"/>
      <c r="H231" s="51"/>
      <c r="I231" s="51"/>
      <c r="J231" s="51"/>
      <c r="K231" s="66"/>
      <c r="L231" s="23"/>
      <c r="M231" s="40"/>
      <c r="N231" s="40"/>
      <c r="O231" s="41"/>
      <c r="P231" s="42"/>
      <c r="Q231" s="52"/>
      <c r="R231" s="44"/>
      <c r="S231" s="23"/>
      <c r="T231" s="32"/>
      <c r="U231" s="32"/>
      <c r="V231" s="32"/>
      <c r="W231" s="32"/>
      <c r="X231" s="32"/>
      <c r="Y231" s="3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1"/>
    </row>
    <row r="232" spans="1:49" ht="32.25" customHeight="1">
      <c r="A232" s="2"/>
      <c r="B232" s="45"/>
      <c r="C232" s="20"/>
      <c r="D232" s="25"/>
      <c r="E232" s="25"/>
      <c r="F232" s="25"/>
      <c r="G232" s="45"/>
      <c r="H232" s="45"/>
      <c r="I232" s="45"/>
      <c r="J232" s="45"/>
      <c r="K232" s="68"/>
      <c r="L232" s="23"/>
      <c r="M232" s="40"/>
      <c r="N232" s="40"/>
      <c r="O232" s="41"/>
      <c r="P232" s="42"/>
      <c r="Q232" s="43"/>
      <c r="R232" s="44"/>
      <c r="S232" s="23"/>
      <c r="T232" s="32"/>
      <c r="U232" s="32"/>
      <c r="V232" s="32"/>
      <c r="W232" s="32"/>
      <c r="X232" s="32"/>
      <c r="Y232" s="3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1"/>
    </row>
    <row r="233" spans="1:49" ht="32.25" customHeight="1">
      <c r="A233" s="2"/>
      <c r="B233" s="51"/>
      <c r="C233" s="45"/>
      <c r="D233" s="20"/>
      <c r="E233" s="20"/>
      <c r="F233" s="20"/>
      <c r="G233" s="45"/>
      <c r="H233" s="51"/>
      <c r="I233" s="51"/>
      <c r="J233" s="51"/>
      <c r="K233" s="66"/>
      <c r="L233" s="23"/>
      <c r="M233" s="40"/>
      <c r="N233" s="40"/>
      <c r="O233" s="41"/>
      <c r="P233" s="42"/>
      <c r="Q233" s="52"/>
      <c r="R233" s="44"/>
      <c r="S233" s="23"/>
      <c r="T233" s="32"/>
      <c r="U233" s="32"/>
      <c r="V233" s="32"/>
      <c r="W233" s="32"/>
      <c r="X233" s="32"/>
      <c r="Y233" s="3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1"/>
    </row>
    <row r="234" spans="1:49" ht="32.25" customHeight="1">
      <c r="A234" s="2"/>
      <c r="B234" s="45"/>
      <c r="C234" s="20"/>
      <c r="D234" s="20"/>
      <c r="E234" s="20"/>
      <c r="F234" s="20"/>
      <c r="G234" s="20"/>
      <c r="H234" s="45"/>
      <c r="I234" s="45"/>
      <c r="J234" s="45"/>
      <c r="K234" s="68"/>
      <c r="L234" s="23"/>
      <c r="M234" s="40"/>
      <c r="N234" s="40"/>
      <c r="O234" s="41"/>
      <c r="P234" s="42"/>
      <c r="Q234" s="43"/>
      <c r="R234" s="44"/>
      <c r="S234" s="23"/>
      <c r="T234" s="32"/>
      <c r="U234" s="32"/>
      <c r="V234" s="32"/>
      <c r="W234" s="32"/>
      <c r="X234" s="32"/>
      <c r="Y234" s="3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1"/>
    </row>
    <row r="235" spans="1:49" ht="32.25" customHeight="1">
      <c r="A235" s="2"/>
      <c r="B235" s="51"/>
      <c r="C235" s="45"/>
      <c r="D235" s="45"/>
      <c r="E235" s="45"/>
      <c r="F235" s="45"/>
      <c r="G235" s="45"/>
      <c r="H235" s="51"/>
      <c r="I235" s="51"/>
      <c r="J235" s="51"/>
      <c r="K235" s="66"/>
      <c r="L235" s="23"/>
      <c r="M235" s="40"/>
      <c r="N235" s="40"/>
      <c r="O235" s="41"/>
      <c r="P235" s="42"/>
      <c r="Q235" s="52"/>
      <c r="R235" s="44"/>
      <c r="S235" s="23"/>
      <c r="T235" s="32"/>
      <c r="U235" s="32"/>
      <c r="V235" s="32"/>
      <c r="W235" s="32"/>
      <c r="X235" s="32"/>
      <c r="Y235" s="3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1"/>
    </row>
    <row r="236" spans="1:49" ht="32.25" customHeight="1">
      <c r="A236" s="2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23"/>
      <c r="M236" s="60"/>
      <c r="N236" s="40"/>
      <c r="O236" s="61"/>
      <c r="P236" s="42"/>
      <c r="Q236" s="43"/>
      <c r="R236" s="44"/>
      <c r="S236" s="23"/>
      <c r="T236" s="32"/>
      <c r="U236" s="32"/>
      <c r="V236" s="32"/>
      <c r="W236" s="32"/>
      <c r="X236" s="32"/>
      <c r="Y236" s="3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1"/>
    </row>
    <row r="237" spans="1:49" ht="32.25" customHeight="1">
      <c r="A237" s="2"/>
      <c r="B237" s="51"/>
      <c r="C237" s="45"/>
      <c r="D237" s="45"/>
      <c r="E237" s="45"/>
      <c r="F237" s="45"/>
      <c r="G237" s="45"/>
      <c r="H237" s="51"/>
      <c r="I237" s="51"/>
      <c r="J237" s="51"/>
      <c r="K237" s="66"/>
      <c r="L237" s="23"/>
      <c r="M237" s="40"/>
      <c r="N237" s="40"/>
      <c r="O237" s="41"/>
      <c r="P237" s="42"/>
      <c r="Q237" s="52"/>
      <c r="R237" s="44"/>
      <c r="S237" s="23"/>
      <c r="T237" s="32"/>
      <c r="U237" s="32"/>
      <c r="V237" s="32"/>
      <c r="W237" s="32"/>
      <c r="X237" s="32"/>
      <c r="Y237" s="3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1"/>
    </row>
    <row r="238" spans="1:49" ht="32.25" customHeight="1">
      <c r="A238" s="2"/>
      <c r="B238" s="51"/>
      <c r="C238" s="20"/>
      <c r="D238" s="20"/>
      <c r="E238" s="20"/>
      <c r="F238" s="20"/>
      <c r="G238" s="20"/>
      <c r="H238" s="51"/>
      <c r="I238" s="51"/>
      <c r="J238" s="51"/>
      <c r="K238" s="66"/>
      <c r="L238" s="23"/>
      <c r="M238" s="40"/>
      <c r="N238" s="40"/>
      <c r="O238" s="41"/>
      <c r="P238" s="42"/>
      <c r="Q238" s="52"/>
      <c r="R238" s="44"/>
      <c r="S238" s="23"/>
      <c r="T238" s="32"/>
      <c r="U238" s="32"/>
      <c r="V238" s="32"/>
      <c r="W238" s="32"/>
      <c r="X238" s="32"/>
      <c r="Y238" s="3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1"/>
    </row>
    <row r="239" spans="1:49" ht="32.25" customHeight="1">
      <c r="A239" s="2"/>
      <c r="B239" s="51"/>
      <c r="C239" s="20"/>
      <c r="D239" s="20"/>
      <c r="E239" s="20"/>
      <c r="F239" s="20"/>
      <c r="G239" s="20"/>
      <c r="H239" s="51"/>
      <c r="I239" s="51"/>
      <c r="J239" s="51"/>
      <c r="K239" s="66"/>
      <c r="L239" s="23"/>
      <c r="M239" s="40"/>
      <c r="N239" s="40"/>
      <c r="O239" s="41"/>
      <c r="P239" s="42"/>
      <c r="Q239" s="52"/>
      <c r="R239" s="44"/>
      <c r="S239" s="23"/>
      <c r="T239" s="32"/>
      <c r="U239" s="32"/>
      <c r="V239" s="32"/>
      <c r="W239" s="32"/>
      <c r="X239" s="32"/>
      <c r="Y239" s="3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1"/>
    </row>
    <row r="240" spans="1:49" ht="32.25" customHeight="1">
      <c r="A240" s="2"/>
      <c r="B240" s="72"/>
      <c r="C240" s="20"/>
      <c r="D240" s="20"/>
      <c r="E240" s="20"/>
      <c r="F240" s="20"/>
      <c r="G240" s="20"/>
      <c r="H240" s="51"/>
      <c r="I240" s="51"/>
      <c r="J240" s="51"/>
      <c r="K240" s="66"/>
      <c r="L240" s="23"/>
      <c r="M240" s="40"/>
      <c r="N240" s="40"/>
      <c r="O240" s="41"/>
      <c r="P240" s="42"/>
      <c r="Q240" s="52"/>
      <c r="R240" s="44"/>
      <c r="S240" s="23"/>
      <c r="T240" s="32"/>
      <c r="U240" s="32"/>
      <c r="V240" s="32"/>
      <c r="W240" s="32"/>
      <c r="X240" s="32"/>
      <c r="Y240" s="3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1"/>
    </row>
    <row r="241" spans="1:49" ht="32.25" customHeight="1">
      <c r="A241" s="2"/>
      <c r="B241" s="72"/>
      <c r="C241" s="20"/>
      <c r="D241" s="20"/>
      <c r="E241" s="20"/>
      <c r="F241" s="20"/>
      <c r="G241" s="20"/>
      <c r="H241" s="51"/>
      <c r="I241" s="51"/>
      <c r="J241" s="51"/>
      <c r="K241" s="66"/>
      <c r="L241" s="23"/>
      <c r="M241" s="40"/>
      <c r="N241" s="40"/>
      <c r="O241" s="41"/>
      <c r="P241" s="42"/>
      <c r="Q241" s="52"/>
      <c r="R241" s="44"/>
      <c r="S241" s="23"/>
      <c r="T241" s="32"/>
      <c r="U241" s="32"/>
      <c r="V241" s="32"/>
      <c r="W241" s="32"/>
      <c r="X241" s="32"/>
      <c r="Y241" s="3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1"/>
    </row>
    <row r="242" spans="1:49" ht="32.25" customHeight="1">
      <c r="A242" s="2"/>
      <c r="B242" s="45"/>
      <c r="C242" s="20"/>
      <c r="D242" s="20"/>
      <c r="E242" s="20"/>
      <c r="F242" s="20"/>
      <c r="G242" s="20"/>
      <c r="H242" s="45"/>
      <c r="I242" s="45"/>
      <c r="J242" s="45"/>
      <c r="K242" s="68"/>
      <c r="L242" s="23"/>
      <c r="M242" s="40"/>
      <c r="N242" s="40"/>
      <c r="O242" s="41"/>
      <c r="P242" s="42"/>
      <c r="Q242" s="43"/>
      <c r="R242" s="44"/>
      <c r="S242" s="23"/>
      <c r="T242" s="32"/>
      <c r="U242" s="32"/>
      <c r="V242" s="32"/>
      <c r="W242" s="32"/>
      <c r="X242" s="32"/>
      <c r="Y242" s="3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1"/>
    </row>
    <row r="243" spans="1:49" ht="32.25" customHeight="1">
      <c r="A243" s="2"/>
      <c r="B243" s="62"/>
      <c r="C243" s="20"/>
      <c r="D243" s="20"/>
      <c r="E243" s="20"/>
      <c r="F243" s="20"/>
      <c r="G243" s="20"/>
      <c r="H243" s="62"/>
      <c r="I243" s="62"/>
      <c r="J243" s="62"/>
      <c r="K243" s="67"/>
      <c r="L243" s="23"/>
      <c r="M243" s="40"/>
      <c r="N243" s="40"/>
      <c r="O243" s="41"/>
      <c r="P243" s="42"/>
      <c r="Q243" s="43"/>
      <c r="R243" s="44"/>
      <c r="S243" s="23"/>
      <c r="T243" s="32"/>
      <c r="U243" s="32"/>
      <c r="V243" s="32"/>
      <c r="W243" s="32"/>
      <c r="X243" s="32"/>
      <c r="Y243" s="3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1"/>
    </row>
    <row r="244" spans="1:49" ht="32.25" customHeight="1">
      <c r="A244" s="2"/>
      <c r="B244" s="48"/>
      <c r="C244" s="20"/>
      <c r="D244" s="20"/>
      <c r="E244" s="20"/>
      <c r="F244" s="20"/>
      <c r="G244" s="20"/>
      <c r="H244" s="48"/>
      <c r="I244" s="48"/>
      <c r="J244" s="48"/>
      <c r="K244" s="70"/>
      <c r="L244" s="23"/>
      <c r="M244" s="49"/>
      <c r="N244" s="40"/>
      <c r="O244" s="41"/>
      <c r="P244" s="42"/>
      <c r="Q244" s="43"/>
      <c r="R244" s="44"/>
      <c r="S244" s="23"/>
      <c r="T244" s="32"/>
      <c r="U244" s="32"/>
      <c r="V244" s="32"/>
      <c r="W244" s="32"/>
      <c r="X244" s="32"/>
      <c r="Y244" s="3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1"/>
    </row>
    <row r="245" spans="1:49" ht="32.25" customHeight="1">
      <c r="A245" s="2"/>
      <c r="B245" s="58"/>
      <c r="C245" s="45"/>
      <c r="D245" s="45"/>
      <c r="E245" s="45"/>
      <c r="F245" s="45"/>
      <c r="G245" s="20"/>
      <c r="H245" s="45"/>
      <c r="I245" s="45"/>
      <c r="J245" s="45"/>
      <c r="K245" s="68"/>
      <c r="L245" s="23"/>
      <c r="M245" s="40"/>
      <c r="N245" s="40"/>
      <c r="O245" s="41"/>
      <c r="P245" s="42"/>
      <c r="Q245" s="43"/>
      <c r="R245" s="44"/>
      <c r="S245" s="23"/>
      <c r="T245" s="32"/>
      <c r="U245" s="32"/>
      <c r="V245" s="32"/>
      <c r="W245" s="32"/>
      <c r="X245" s="32"/>
      <c r="Y245" s="3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1"/>
    </row>
    <row r="246" spans="1:49" ht="32.25" customHeight="1">
      <c r="A246" s="2"/>
      <c r="B246" s="51"/>
      <c r="C246" s="20"/>
      <c r="D246" s="20"/>
      <c r="E246" s="20"/>
      <c r="F246" s="20"/>
      <c r="G246" s="20"/>
      <c r="H246" s="51"/>
      <c r="I246" s="51"/>
      <c r="J246" s="51"/>
      <c r="K246" s="66"/>
      <c r="L246" s="23"/>
      <c r="M246" s="40"/>
      <c r="N246" s="40"/>
      <c r="O246" s="41"/>
      <c r="P246" s="42"/>
      <c r="Q246" s="52"/>
      <c r="R246" s="44"/>
      <c r="S246" s="23"/>
      <c r="T246" s="32"/>
      <c r="U246" s="32"/>
      <c r="V246" s="32"/>
      <c r="W246" s="32"/>
      <c r="X246" s="32"/>
      <c r="Y246" s="3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1"/>
    </row>
    <row r="247" spans="1:49" ht="32.25" customHeight="1">
      <c r="A247" s="2"/>
      <c r="B247" s="20"/>
      <c r="C247" s="20"/>
      <c r="D247" s="20"/>
      <c r="E247" s="20"/>
      <c r="F247" s="20"/>
      <c r="G247" s="20"/>
      <c r="H247" s="20"/>
      <c r="I247" s="20"/>
      <c r="J247" s="20"/>
      <c r="K247" s="65"/>
      <c r="L247" s="23"/>
      <c r="M247" s="40"/>
      <c r="N247" s="40"/>
      <c r="O247" s="41"/>
      <c r="P247" s="42"/>
      <c r="Q247" s="43"/>
      <c r="R247" s="44"/>
      <c r="S247" s="23"/>
      <c r="T247" s="32"/>
      <c r="U247" s="32"/>
      <c r="V247" s="32"/>
      <c r="W247" s="32"/>
      <c r="X247" s="32"/>
      <c r="Y247" s="3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1"/>
    </row>
    <row r="248" spans="1:49" ht="32.25" customHeight="1">
      <c r="A248" s="2"/>
      <c r="B248" s="45"/>
      <c r="C248" s="20"/>
      <c r="D248" s="20"/>
      <c r="E248" s="20"/>
      <c r="F248" s="20"/>
      <c r="G248" s="20"/>
      <c r="H248" s="45"/>
      <c r="I248" s="45"/>
      <c r="J248" s="45"/>
      <c r="K248" s="68"/>
      <c r="L248" s="23"/>
      <c r="M248" s="40"/>
      <c r="N248" s="40"/>
      <c r="O248" s="41"/>
      <c r="P248" s="42"/>
      <c r="Q248" s="52"/>
      <c r="R248" s="44"/>
      <c r="S248" s="23"/>
      <c r="T248" s="32"/>
      <c r="U248" s="32"/>
      <c r="V248" s="32"/>
      <c r="W248" s="32"/>
      <c r="X248" s="32"/>
      <c r="Y248" s="3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1"/>
    </row>
    <row r="249" spans="1:49" ht="32.25" customHeight="1">
      <c r="A249" s="2"/>
      <c r="B249" s="81"/>
      <c r="C249" s="20"/>
      <c r="D249" s="20"/>
      <c r="E249" s="20"/>
      <c r="F249" s="20"/>
      <c r="G249" s="20"/>
      <c r="H249" s="48"/>
      <c r="I249" s="48"/>
      <c r="J249" s="48"/>
      <c r="K249" s="70"/>
      <c r="L249" s="23"/>
      <c r="M249" s="40"/>
      <c r="N249" s="40"/>
      <c r="O249" s="41"/>
      <c r="P249" s="42"/>
      <c r="Q249" s="43"/>
      <c r="R249" s="44"/>
      <c r="S249" s="23"/>
      <c r="T249" s="32"/>
      <c r="U249" s="32"/>
      <c r="V249" s="32"/>
      <c r="W249" s="32"/>
      <c r="X249" s="32"/>
      <c r="Y249" s="3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1"/>
    </row>
    <row r="250" spans="1:49" ht="32.25" customHeight="1">
      <c r="A250" s="2"/>
      <c r="B250" s="45"/>
      <c r="C250" s="20"/>
      <c r="D250" s="20"/>
      <c r="E250" s="20"/>
      <c r="F250" s="20"/>
      <c r="G250" s="20"/>
      <c r="H250" s="45"/>
      <c r="I250" s="45"/>
      <c r="J250" s="45"/>
      <c r="K250" s="68"/>
      <c r="L250" s="23"/>
      <c r="M250" s="40"/>
      <c r="N250" s="40"/>
      <c r="O250" s="41"/>
      <c r="P250" s="42"/>
      <c r="Q250" s="43"/>
      <c r="R250" s="44"/>
      <c r="S250" s="23"/>
      <c r="T250" s="32"/>
      <c r="U250" s="32"/>
      <c r="V250" s="32"/>
      <c r="W250" s="32"/>
      <c r="X250" s="32"/>
      <c r="Y250" s="3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1"/>
    </row>
    <row r="251" spans="1:49" ht="32.25" customHeight="1">
      <c r="A251" s="2"/>
      <c r="B251" s="45"/>
      <c r="C251" s="20"/>
      <c r="D251" s="20"/>
      <c r="E251" s="20"/>
      <c r="F251" s="20"/>
      <c r="G251" s="20"/>
      <c r="H251" s="45"/>
      <c r="I251" s="45"/>
      <c r="J251" s="45"/>
      <c r="K251" s="68"/>
      <c r="L251" s="23"/>
      <c r="M251" s="49"/>
      <c r="N251" s="40"/>
      <c r="O251" s="56"/>
      <c r="P251" s="42"/>
      <c r="Q251" s="43"/>
      <c r="R251" s="44"/>
      <c r="S251" s="23"/>
      <c r="T251" s="32"/>
      <c r="U251" s="32"/>
      <c r="V251" s="32"/>
      <c r="W251" s="32"/>
      <c r="X251" s="32"/>
      <c r="Y251" s="3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1"/>
    </row>
    <row r="252" spans="1:49" ht="32.25" customHeight="1">
      <c r="A252" s="2"/>
      <c r="B252" s="45"/>
      <c r="C252" s="20"/>
      <c r="D252" s="20"/>
      <c r="E252" s="20"/>
      <c r="F252" s="20"/>
      <c r="G252" s="20"/>
      <c r="H252" s="45"/>
      <c r="I252" s="45"/>
      <c r="J252" s="45"/>
      <c r="K252" s="68"/>
      <c r="L252" s="23"/>
      <c r="M252" s="40"/>
      <c r="N252" s="40"/>
      <c r="O252" s="41"/>
      <c r="P252" s="42"/>
      <c r="Q252" s="43"/>
      <c r="R252" s="44"/>
      <c r="S252" s="23"/>
      <c r="T252" s="32"/>
      <c r="U252" s="32"/>
      <c r="V252" s="32"/>
      <c r="W252" s="32"/>
      <c r="X252" s="32"/>
      <c r="Y252" s="3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1"/>
    </row>
    <row r="253" spans="1:49" ht="32.25" customHeight="1">
      <c r="A253" s="2"/>
      <c r="B253" s="20"/>
      <c r="C253" s="20"/>
      <c r="D253" s="20"/>
      <c r="E253" s="20"/>
      <c r="F253" s="20"/>
      <c r="G253" s="45"/>
      <c r="H253" s="20"/>
      <c r="I253" s="20"/>
      <c r="J253" s="20"/>
      <c r="K253" s="65"/>
      <c r="L253" s="23"/>
      <c r="M253" s="40"/>
      <c r="N253" s="40"/>
      <c r="O253" s="41"/>
      <c r="P253" s="42"/>
      <c r="Q253" s="43"/>
      <c r="R253" s="44"/>
      <c r="S253" s="23"/>
      <c r="T253" s="32"/>
      <c r="U253" s="32"/>
      <c r="V253" s="32"/>
      <c r="W253" s="32"/>
      <c r="X253" s="32"/>
      <c r="Y253" s="3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1"/>
    </row>
    <row r="254" spans="1:49" ht="32.25" customHeight="1">
      <c r="A254" s="2"/>
      <c r="B254" s="48"/>
      <c r="C254" s="45"/>
      <c r="D254" s="45"/>
      <c r="E254" s="45"/>
      <c r="F254" s="45"/>
      <c r="G254" s="45"/>
      <c r="H254" s="48"/>
      <c r="I254" s="48"/>
      <c r="J254" s="48"/>
      <c r="K254" s="70"/>
      <c r="L254" s="23"/>
      <c r="M254" s="40"/>
      <c r="N254" s="40"/>
      <c r="O254" s="41"/>
      <c r="P254" s="42"/>
      <c r="Q254" s="43"/>
      <c r="R254" s="44"/>
      <c r="S254" s="23"/>
      <c r="T254" s="32"/>
      <c r="U254" s="32"/>
      <c r="V254" s="32"/>
      <c r="W254" s="32"/>
      <c r="X254" s="32"/>
      <c r="Y254" s="3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1"/>
    </row>
    <row r="255" spans="1:49" ht="32.25" customHeight="1">
      <c r="A255" s="2"/>
      <c r="B255" s="20"/>
      <c r="C255" s="45"/>
      <c r="D255" s="20"/>
      <c r="E255" s="20"/>
      <c r="F255" s="20"/>
      <c r="G255" s="45"/>
      <c r="H255" s="20"/>
      <c r="I255" s="20"/>
      <c r="J255" s="20"/>
      <c r="K255" s="20"/>
      <c r="L255" s="23"/>
      <c r="M255" s="60"/>
      <c r="N255" s="40"/>
      <c r="O255" s="61"/>
      <c r="P255" s="42"/>
      <c r="Q255" s="52"/>
      <c r="R255" s="44"/>
      <c r="S255" s="23"/>
      <c r="T255" s="32"/>
      <c r="U255" s="32"/>
      <c r="V255" s="32"/>
      <c r="W255" s="32"/>
      <c r="X255" s="32"/>
      <c r="Y255" s="3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1"/>
    </row>
    <row r="256" spans="1:49" ht="32.25" customHeight="1">
      <c r="A256" s="2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23"/>
      <c r="M256" s="40"/>
      <c r="N256" s="40"/>
      <c r="O256" s="41"/>
      <c r="P256" s="42"/>
      <c r="Q256" s="43"/>
      <c r="R256" s="44"/>
      <c r="S256" s="23"/>
      <c r="T256" s="32"/>
      <c r="U256" s="32"/>
      <c r="V256" s="32"/>
      <c r="W256" s="32"/>
      <c r="X256" s="32"/>
      <c r="Y256" s="3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1"/>
    </row>
    <row r="257" spans="1:49" ht="32.25" customHeight="1">
      <c r="A257" s="2"/>
      <c r="B257" s="82"/>
      <c r="C257" s="20"/>
      <c r="D257" s="20"/>
      <c r="E257" s="20"/>
      <c r="F257" s="20"/>
      <c r="G257" s="20"/>
      <c r="H257" s="82"/>
      <c r="I257" s="82"/>
      <c r="J257" s="82"/>
      <c r="K257" s="83"/>
      <c r="L257" s="23"/>
      <c r="M257" s="40"/>
      <c r="N257" s="40"/>
      <c r="O257" s="41"/>
      <c r="P257" s="42"/>
      <c r="Q257" s="43"/>
      <c r="R257" s="44"/>
      <c r="S257" s="23"/>
      <c r="T257" s="32"/>
      <c r="U257" s="32"/>
      <c r="V257" s="32"/>
      <c r="W257" s="32"/>
      <c r="X257" s="32"/>
      <c r="Y257" s="3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1"/>
    </row>
    <row r="258" spans="1:49" ht="32.25" customHeight="1">
      <c r="A258" s="2"/>
      <c r="B258" s="45"/>
      <c r="C258" s="20"/>
      <c r="D258" s="20"/>
      <c r="E258" s="20"/>
      <c r="F258" s="20"/>
      <c r="G258" s="20"/>
      <c r="H258" s="45"/>
      <c r="I258" s="45"/>
      <c r="J258" s="45"/>
      <c r="K258" s="68"/>
      <c r="L258" s="23"/>
      <c r="M258" s="40"/>
      <c r="N258" s="40"/>
      <c r="O258" s="41"/>
      <c r="P258" s="42"/>
      <c r="Q258" s="52"/>
      <c r="R258" s="44"/>
      <c r="S258" s="23"/>
      <c r="T258" s="32"/>
      <c r="U258" s="32"/>
      <c r="V258" s="32"/>
      <c r="W258" s="32"/>
      <c r="X258" s="32"/>
      <c r="Y258" s="3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1"/>
    </row>
    <row r="259" spans="1:49" ht="32.25" customHeight="1">
      <c r="A259" s="2"/>
      <c r="B259" s="45"/>
      <c r="C259" s="20"/>
      <c r="D259" s="20"/>
      <c r="E259" s="20"/>
      <c r="F259" s="20"/>
      <c r="G259" s="20"/>
      <c r="H259" s="45"/>
      <c r="I259" s="45"/>
      <c r="J259" s="45"/>
      <c r="K259" s="68"/>
      <c r="L259" s="23"/>
      <c r="M259" s="40"/>
      <c r="N259" s="40"/>
      <c r="O259" s="41"/>
      <c r="P259" s="42"/>
      <c r="Q259" s="52"/>
      <c r="R259" s="44"/>
      <c r="S259" s="23"/>
      <c r="T259" s="32"/>
      <c r="U259" s="32"/>
      <c r="V259" s="32"/>
      <c r="W259" s="32"/>
      <c r="X259" s="32"/>
      <c r="Y259" s="3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1"/>
    </row>
    <row r="260" spans="1:49" ht="32.25" customHeight="1">
      <c r="A260" s="2"/>
      <c r="B260" s="45"/>
      <c r="C260" s="20"/>
      <c r="D260" s="20"/>
      <c r="E260" s="20"/>
      <c r="F260" s="20"/>
      <c r="G260" s="20"/>
      <c r="H260" s="45"/>
      <c r="I260" s="45"/>
      <c r="J260" s="45"/>
      <c r="K260" s="68"/>
      <c r="L260" s="23"/>
      <c r="M260" s="40"/>
      <c r="N260" s="40"/>
      <c r="O260" s="41"/>
      <c r="P260" s="42"/>
      <c r="Q260" s="43"/>
      <c r="R260" s="44"/>
      <c r="S260" s="23"/>
      <c r="T260" s="32"/>
      <c r="U260" s="32"/>
      <c r="V260" s="32"/>
      <c r="W260" s="32"/>
      <c r="X260" s="32"/>
      <c r="Y260" s="3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1"/>
    </row>
    <row r="261" spans="1:49" ht="32.25" customHeight="1">
      <c r="A261" s="2"/>
      <c r="B261" s="45"/>
      <c r="C261" s="20"/>
      <c r="D261" s="20"/>
      <c r="E261" s="20"/>
      <c r="F261" s="20"/>
      <c r="G261" s="20"/>
      <c r="H261" s="45"/>
      <c r="I261" s="45"/>
      <c r="J261" s="45"/>
      <c r="K261" s="68"/>
      <c r="L261" s="23"/>
      <c r="M261" s="40"/>
      <c r="N261" s="40"/>
      <c r="O261" s="41"/>
      <c r="P261" s="42"/>
      <c r="Q261" s="43"/>
      <c r="R261" s="44"/>
      <c r="S261" s="23"/>
      <c r="T261" s="32"/>
      <c r="U261" s="32"/>
      <c r="V261" s="32"/>
      <c r="W261" s="32"/>
      <c r="X261" s="32"/>
      <c r="Y261" s="3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1"/>
    </row>
    <row r="262" spans="1:49" ht="32.25" customHeight="1">
      <c r="A262" s="2"/>
      <c r="B262" s="45"/>
      <c r="C262" s="20"/>
      <c r="D262" s="20"/>
      <c r="E262" s="20"/>
      <c r="F262" s="20"/>
      <c r="G262" s="20"/>
      <c r="H262" s="45"/>
      <c r="I262" s="45"/>
      <c r="J262" s="45"/>
      <c r="K262" s="68"/>
      <c r="L262" s="23"/>
      <c r="M262" s="40"/>
      <c r="N262" s="40"/>
      <c r="O262" s="41"/>
      <c r="P262" s="42"/>
      <c r="Q262" s="52"/>
      <c r="R262" s="44"/>
      <c r="S262" s="23"/>
      <c r="T262" s="32"/>
      <c r="U262" s="32"/>
      <c r="V262" s="32"/>
      <c r="W262" s="32"/>
      <c r="X262" s="32"/>
      <c r="Y262" s="3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1"/>
    </row>
    <row r="263" spans="1:49" ht="32.25" customHeight="1">
      <c r="A263" s="2"/>
      <c r="B263" s="45"/>
      <c r="C263" s="20"/>
      <c r="D263" s="20"/>
      <c r="E263" s="20"/>
      <c r="F263" s="20"/>
      <c r="G263" s="20"/>
      <c r="H263" s="45"/>
      <c r="I263" s="45"/>
      <c r="J263" s="45"/>
      <c r="K263" s="68"/>
      <c r="L263" s="23"/>
      <c r="M263" s="40"/>
      <c r="N263" s="40"/>
      <c r="O263" s="41"/>
      <c r="P263" s="42"/>
      <c r="Q263" s="52"/>
      <c r="R263" s="44"/>
      <c r="S263" s="23"/>
      <c r="T263" s="32"/>
      <c r="U263" s="32"/>
      <c r="V263" s="32"/>
      <c r="W263" s="32"/>
      <c r="X263" s="32"/>
      <c r="Y263" s="3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1"/>
    </row>
    <row r="264" spans="1:49" ht="32.25" customHeight="1">
      <c r="A264" s="2"/>
      <c r="B264" s="62"/>
      <c r="C264" s="20"/>
      <c r="D264" s="20"/>
      <c r="E264" s="20"/>
      <c r="F264" s="20"/>
      <c r="G264" s="20"/>
      <c r="H264" s="62"/>
      <c r="I264" s="62"/>
      <c r="J264" s="62"/>
      <c r="K264" s="67"/>
      <c r="L264" s="23"/>
      <c r="M264" s="40"/>
      <c r="N264" s="40"/>
      <c r="O264" s="41"/>
      <c r="P264" s="42"/>
      <c r="Q264" s="52"/>
      <c r="R264" s="44"/>
      <c r="S264" s="23"/>
      <c r="T264" s="32"/>
      <c r="U264" s="32"/>
      <c r="V264" s="32"/>
      <c r="W264" s="32"/>
      <c r="X264" s="32"/>
      <c r="Y264" s="3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1"/>
    </row>
    <row r="265" spans="1:49" ht="32.25" customHeight="1">
      <c r="A265" s="2"/>
      <c r="B265" s="50"/>
      <c r="C265" s="20"/>
      <c r="D265" s="20"/>
      <c r="E265" s="20"/>
      <c r="F265" s="20"/>
      <c r="G265" s="20"/>
      <c r="H265" s="50"/>
      <c r="I265" s="50"/>
      <c r="J265" s="50"/>
      <c r="K265" s="75"/>
      <c r="L265" s="23"/>
      <c r="M265" s="40"/>
      <c r="N265" s="40"/>
      <c r="O265" s="41"/>
      <c r="P265" s="42"/>
      <c r="Q265" s="52"/>
      <c r="R265" s="44"/>
      <c r="S265" s="23"/>
      <c r="T265" s="32"/>
      <c r="U265" s="32"/>
      <c r="V265" s="32"/>
      <c r="W265" s="32"/>
      <c r="X265" s="32"/>
      <c r="Y265" s="3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1"/>
    </row>
    <row r="266" spans="1:49" ht="32.25" customHeight="1">
      <c r="A266" s="2"/>
      <c r="B266" s="62"/>
      <c r="C266" s="20"/>
      <c r="D266" s="20"/>
      <c r="E266" s="20"/>
      <c r="F266" s="20"/>
      <c r="G266" s="20"/>
      <c r="H266" s="62"/>
      <c r="I266" s="62"/>
      <c r="J266" s="62"/>
      <c r="K266" s="67"/>
      <c r="L266" s="23"/>
      <c r="M266" s="40"/>
      <c r="N266" s="40"/>
      <c r="O266" s="41"/>
      <c r="P266" s="42"/>
      <c r="Q266" s="52"/>
      <c r="R266" s="44"/>
      <c r="S266" s="23"/>
      <c r="T266" s="32"/>
      <c r="U266" s="32"/>
      <c r="V266" s="32"/>
      <c r="W266" s="32"/>
      <c r="X266" s="32"/>
      <c r="Y266" s="3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1"/>
    </row>
    <row r="267" spans="1:49" ht="32.25" customHeight="1">
      <c r="A267" s="2"/>
      <c r="B267" s="45"/>
      <c r="C267" s="20"/>
      <c r="D267" s="20"/>
      <c r="E267" s="20"/>
      <c r="F267" s="20"/>
      <c r="G267" s="20"/>
      <c r="H267" s="45"/>
      <c r="I267" s="45"/>
      <c r="J267" s="45"/>
      <c r="K267" s="68"/>
      <c r="L267" s="23"/>
      <c r="M267" s="49"/>
      <c r="N267" s="40"/>
      <c r="O267" s="56"/>
      <c r="P267" s="42"/>
      <c r="Q267" s="52"/>
      <c r="R267" s="44"/>
      <c r="S267" s="23"/>
      <c r="T267" s="32"/>
      <c r="U267" s="32"/>
      <c r="V267" s="32"/>
      <c r="W267" s="32"/>
      <c r="X267" s="32"/>
      <c r="Y267" s="3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1"/>
    </row>
    <row r="268" spans="1:49" ht="32.25" customHeight="1">
      <c r="A268" s="2"/>
      <c r="B268" s="62"/>
      <c r="C268" s="45"/>
      <c r="D268" s="45"/>
      <c r="E268" s="45"/>
      <c r="F268" s="45"/>
      <c r="G268" s="20"/>
      <c r="H268" s="51"/>
      <c r="I268" s="51"/>
      <c r="J268" s="51"/>
      <c r="K268" s="66"/>
      <c r="L268" s="23"/>
      <c r="M268" s="40"/>
      <c r="N268" s="40"/>
      <c r="O268" s="41"/>
      <c r="P268" s="42"/>
      <c r="Q268" s="52"/>
      <c r="R268" s="44"/>
      <c r="S268" s="23"/>
      <c r="T268" s="32"/>
      <c r="U268" s="32"/>
      <c r="V268" s="32"/>
      <c r="W268" s="32"/>
      <c r="X268" s="32"/>
      <c r="Y268" s="3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1"/>
    </row>
    <row r="269" spans="1:49" ht="32.25" customHeight="1">
      <c r="A269" s="2"/>
      <c r="B269" s="20"/>
      <c r="C269" s="45"/>
      <c r="D269" s="45"/>
      <c r="E269" s="45"/>
      <c r="F269" s="45"/>
      <c r="G269" s="20"/>
      <c r="H269" s="20"/>
      <c r="I269" s="20"/>
      <c r="J269" s="20"/>
      <c r="K269" s="65"/>
      <c r="L269" s="23"/>
      <c r="M269" s="40"/>
      <c r="N269" s="40"/>
      <c r="O269" s="41"/>
      <c r="P269" s="42"/>
      <c r="Q269" s="43"/>
      <c r="R269" s="44"/>
      <c r="S269" s="23"/>
      <c r="T269" s="32"/>
      <c r="U269" s="32"/>
      <c r="V269" s="32"/>
      <c r="W269" s="32"/>
      <c r="X269" s="32"/>
      <c r="Y269" s="3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1"/>
    </row>
    <row r="270" spans="1:49" ht="32.25" customHeight="1">
      <c r="A270" s="2"/>
      <c r="B270" s="20"/>
      <c r="C270" s="45"/>
      <c r="D270" s="45"/>
      <c r="E270" s="45"/>
      <c r="F270" s="45"/>
      <c r="G270" s="20"/>
      <c r="H270" s="20"/>
      <c r="I270" s="20"/>
      <c r="J270" s="20"/>
      <c r="K270" s="65"/>
      <c r="L270" s="23"/>
      <c r="M270" s="40"/>
      <c r="N270" s="40"/>
      <c r="O270" s="41"/>
      <c r="P270" s="42"/>
      <c r="Q270" s="43"/>
      <c r="R270" s="44"/>
      <c r="S270" s="23"/>
      <c r="T270" s="32"/>
      <c r="U270" s="32"/>
      <c r="V270" s="32"/>
      <c r="W270" s="32"/>
      <c r="X270" s="32"/>
      <c r="Y270" s="3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1"/>
    </row>
    <row r="271" spans="1:49" ht="32.25" customHeight="1">
      <c r="A271" s="2"/>
      <c r="B271" s="20"/>
      <c r="C271" s="45"/>
      <c r="D271" s="45"/>
      <c r="E271" s="45"/>
      <c r="F271" s="45"/>
      <c r="G271" s="20"/>
      <c r="H271" s="20"/>
      <c r="I271" s="20"/>
      <c r="J271" s="20"/>
      <c r="K271" s="65"/>
      <c r="L271" s="23"/>
      <c r="M271" s="40"/>
      <c r="N271" s="40"/>
      <c r="O271" s="41"/>
      <c r="P271" s="42"/>
      <c r="Q271" s="43"/>
      <c r="R271" s="44"/>
      <c r="S271" s="23"/>
      <c r="T271" s="32"/>
      <c r="U271" s="32"/>
      <c r="V271" s="32"/>
      <c r="W271" s="32"/>
      <c r="X271" s="32"/>
      <c r="Y271" s="3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1"/>
    </row>
    <row r="272" spans="1:49" ht="32.25" customHeight="1">
      <c r="A272" s="2"/>
      <c r="B272" s="51"/>
      <c r="C272" s="20"/>
      <c r="D272" s="20"/>
      <c r="E272" s="20"/>
      <c r="F272" s="20"/>
      <c r="G272" s="20"/>
      <c r="H272" s="51"/>
      <c r="I272" s="51"/>
      <c r="J272" s="51"/>
      <c r="K272" s="66"/>
      <c r="L272" s="23"/>
      <c r="M272" s="84"/>
      <c r="N272" s="40"/>
      <c r="O272" s="41"/>
      <c r="P272" s="42"/>
      <c r="Q272" s="52"/>
      <c r="R272" s="44"/>
      <c r="S272" s="23"/>
      <c r="T272" s="32"/>
      <c r="U272" s="32"/>
      <c r="V272" s="32"/>
      <c r="W272" s="32"/>
      <c r="X272" s="32"/>
      <c r="Y272" s="3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1"/>
    </row>
    <row r="273" spans="1:49" ht="32.25" customHeight="1">
      <c r="A273" s="2"/>
      <c r="B273" s="20"/>
      <c r="C273" s="45"/>
      <c r="D273" s="45"/>
      <c r="E273" s="45"/>
      <c r="F273" s="45"/>
      <c r="G273" s="20"/>
      <c r="H273" s="20"/>
      <c r="I273" s="20"/>
      <c r="J273" s="20"/>
      <c r="K273" s="65"/>
      <c r="L273" s="23"/>
      <c r="M273" s="40"/>
      <c r="N273" s="40"/>
      <c r="O273" s="41"/>
      <c r="P273" s="42"/>
      <c r="Q273" s="43"/>
      <c r="R273" s="44"/>
      <c r="S273" s="23"/>
      <c r="T273" s="32"/>
      <c r="U273" s="32"/>
      <c r="V273" s="32"/>
      <c r="W273" s="32"/>
      <c r="X273" s="32"/>
      <c r="Y273" s="3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1"/>
    </row>
    <row r="274" spans="1:49" ht="32.25" customHeight="1">
      <c r="A274" s="2"/>
      <c r="B274" s="20"/>
      <c r="C274" s="45"/>
      <c r="D274" s="45"/>
      <c r="E274" s="45"/>
      <c r="F274" s="45"/>
      <c r="G274" s="20"/>
      <c r="H274" s="20"/>
      <c r="I274" s="20"/>
      <c r="J274" s="20"/>
      <c r="K274" s="65"/>
      <c r="L274" s="23"/>
      <c r="M274" s="40"/>
      <c r="N274" s="40"/>
      <c r="O274" s="41"/>
      <c r="P274" s="42"/>
      <c r="Q274" s="43"/>
      <c r="R274" s="44"/>
      <c r="S274" s="23"/>
      <c r="T274" s="32"/>
      <c r="U274" s="32"/>
      <c r="V274" s="32"/>
      <c r="W274" s="32"/>
      <c r="X274" s="32"/>
      <c r="Y274" s="3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1"/>
    </row>
    <row r="275" spans="1:49" ht="32.25" customHeight="1">
      <c r="A275" s="2"/>
      <c r="B275" s="45"/>
      <c r="C275" s="45"/>
      <c r="D275" s="20"/>
      <c r="E275" s="20"/>
      <c r="F275" s="20"/>
      <c r="G275" s="20"/>
      <c r="H275" s="45"/>
      <c r="I275" s="45"/>
      <c r="J275" s="45"/>
      <c r="K275" s="45"/>
      <c r="L275" s="23"/>
      <c r="M275" s="60"/>
      <c r="N275" s="40"/>
      <c r="O275" s="61"/>
      <c r="P275" s="42"/>
      <c r="Q275" s="43"/>
      <c r="R275" s="44"/>
      <c r="S275" s="23"/>
      <c r="T275" s="32"/>
      <c r="U275" s="32"/>
      <c r="V275" s="32"/>
      <c r="W275" s="32"/>
      <c r="X275" s="32"/>
      <c r="Y275" s="3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1"/>
    </row>
    <row r="276" spans="1:49" ht="32.25" customHeight="1">
      <c r="A276" s="2"/>
      <c r="B276" s="20"/>
      <c r="C276" s="45"/>
      <c r="D276" s="45"/>
      <c r="E276" s="45"/>
      <c r="F276" s="45"/>
      <c r="G276" s="20"/>
      <c r="H276" s="20"/>
      <c r="I276" s="20"/>
      <c r="J276" s="20"/>
      <c r="K276" s="20"/>
      <c r="L276" s="23"/>
      <c r="M276" s="60"/>
      <c r="N276" s="40"/>
      <c r="O276" s="61"/>
      <c r="P276" s="42"/>
      <c r="Q276" s="43"/>
      <c r="R276" s="44"/>
      <c r="S276" s="23"/>
      <c r="T276" s="32"/>
      <c r="U276" s="32"/>
      <c r="V276" s="32"/>
      <c r="W276" s="32"/>
      <c r="X276" s="32"/>
      <c r="Y276" s="3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1"/>
    </row>
    <row r="277" spans="1:49" ht="32.25" customHeight="1">
      <c r="A277" s="2"/>
      <c r="B277" s="20"/>
      <c r="C277" s="45"/>
      <c r="D277" s="45"/>
      <c r="E277" s="45"/>
      <c r="F277" s="45"/>
      <c r="G277" s="20"/>
      <c r="H277" s="20"/>
      <c r="I277" s="20"/>
      <c r="J277" s="20"/>
      <c r="K277" s="20"/>
      <c r="L277" s="23"/>
      <c r="M277" s="60"/>
      <c r="N277" s="40"/>
      <c r="O277" s="61"/>
      <c r="P277" s="42"/>
      <c r="Q277" s="43"/>
      <c r="R277" s="44"/>
      <c r="S277" s="23"/>
      <c r="T277" s="32"/>
      <c r="U277" s="32"/>
      <c r="V277" s="32"/>
      <c r="W277" s="32"/>
      <c r="X277" s="32"/>
      <c r="Y277" s="3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1"/>
    </row>
    <row r="278" spans="1:49" ht="32.25" customHeight="1">
      <c r="A278" s="2"/>
      <c r="B278" s="45"/>
      <c r="C278" s="20"/>
      <c r="D278" s="20"/>
      <c r="E278" s="20"/>
      <c r="F278" s="20"/>
      <c r="G278" s="20"/>
      <c r="H278" s="45"/>
      <c r="I278" s="45"/>
      <c r="J278" s="45"/>
      <c r="K278" s="68"/>
      <c r="L278" s="23"/>
      <c r="M278" s="40"/>
      <c r="N278" s="40"/>
      <c r="O278" s="41"/>
      <c r="P278" s="42"/>
      <c r="Q278" s="43"/>
      <c r="R278" s="44"/>
      <c r="S278" s="23"/>
      <c r="T278" s="32"/>
      <c r="U278" s="32"/>
      <c r="V278" s="32"/>
      <c r="W278" s="32"/>
      <c r="X278" s="32"/>
      <c r="Y278" s="3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1"/>
    </row>
    <row r="279" spans="1:49" ht="32.25" customHeight="1">
      <c r="A279" s="2"/>
      <c r="B279" s="53"/>
      <c r="C279" s="47"/>
      <c r="D279" s="47"/>
      <c r="E279" s="47"/>
      <c r="F279" s="47"/>
      <c r="G279" s="20"/>
      <c r="H279" s="26"/>
      <c r="I279" s="54"/>
      <c r="J279" s="54"/>
      <c r="K279" s="85"/>
      <c r="L279" s="23"/>
      <c r="M279" s="49"/>
      <c r="N279" s="40"/>
      <c r="O279" s="41"/>
      <c r="P279" s="42"/>
      <c r="Q279" s="43"/>
      <c r="R279" s="44"/>
      <c r="S279" s="23"/>
      <c r="T279" s="32"/>
      <c r="U279" s="32"/>
      <c r="V279" s="32"/>
      <c r="W279" s="32"/>
      <c r="X279" s="32"/>
      <c r="Y279" s="3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1"/>
    </row>
    <row r="280" spans="1:49" ht="32.25" customHeight="1">
      <c r="A280" s="2"/>
      <c r="B280" s="47"/>
      <c r="C280" s="47"/>
      <c r="D280" s="47"/>
      <c r="E280" s="47"/>
      <c r="F280" s="47"/>
      <c r="G280" s="20"/>
      <c r="H280" s="47"/>
      <c r="I280" s="47"/>
      <c r="J280" s="47"/>
      <c r="K280" s="57"/>
      <c r="L280" s="23"/>
      <c r="M280" s="49"/>
      <c r="N280" s="40"/>
      <c r="O280" s="41"/>
      <c r="P280" s="42"/>
      <c r="Q280" s="43"/>
      <c r="R280" s="44"/>
      <c r="S280" s="23"/>
      <c r="T280" s="32"/>
      <c r="U280" s="32"/>
      <c r="V280" s="32"/>
      <c r="W280" s="32"/>
      <c r="X280" s="32"/>
      <c r="Y280" s="3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1"/>
    </row>
    <row r="281" spans="1:49" ht="32.25" customHeight="1">
      <c r="A281" s="2"/>
      <c r="B281" s="86"/>
      <c r="C281" s="47"/>
      <c r="D281" s="47"/>
      <c r="E281" s="47"/>
      <c r="F281" s="47"/>
      <c r="G281" s="20"/>
      <c r="H281" s="86"/>
      <c r="I281" s="86"/>
      <c r="J281" s="86"/>
      <c r="K281" s="87"/>
      <c r="L281" s="23"/>
      <c r="M281" s="49"/>
      <c r="N281" s="40"/>
      <c r="O281" s="41"/>
      <c r="P281" s="42"/>
      <c r="Q281" s="52"/>
      <c r="R281" s="44"/>
      <c r="S281" s="23"/>
      <c r="T281" s="32"/>
      <c r="U281" s="32"/>
      <c r="V281" s="32"/>
      <c r="W281" s="32"/>
      <c r="X281" s="32"/>
      <c r="Y281" s="3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1"/>
    </row>
    <row r="282" spans="1:49" ht="32.25" customHeight="1">
      <c r="A282" s="2"/>
      <c r="B282" s="45"/>
      <c r="C282" s="20"/>
      <c r="D282" s="20"/>
      <c r="E282" s="20"/>
      <c r="F282" s="20"/>
      <c r="G282" s="47"/>
      <c r="H282" s="45"/>
      <c r="I282" s="45"/>
      <c r="J282" s="45"/>
      <c r="K282" s="68"/>
      <c r="L282" s="23"/>
      <c r="M282" s="40"/>
      <c r="N282" s="40"/>
      <c r="O282" s="41"/>
      <c r="P282" s="42"/>
      <c r="Q282" s="52"/>
      <c r="R282" s="44"/>
      <c r="S282" s="23"/>
      <c r="T282" s="32"/>
      <c r="U282" s="32"/>
      <c r="V282" s="32"/>
      <c r="W282" s="32"/>
      <c r="X282" s="32"/>
      <c r="Y282" s="3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1"/>
    </row>
    <row r="283" spans="1:49" ht="32.25" customHeight="1">
      <c r="A283" s="2"/>
      <c r="B283" s="51"/>
      <c r="C283" s="20"/>
      <c r="D283" s="20"/>
      <c r="E283" s="20"/>
      <c r="F283" s="20"/>
      <c r="G283" s="25"/>
      <c r="H283" s="51"/>
      <c r="I283" s="51"/>
      <c r="J283" s="51"/>
      <c r="K283" s="66"/>
      <c r="L283" s="23"/>
      <c r="M283" s="40"/>
      <c r="N283" s="40"/>
      <c r="O283" s="41"/>
      <c r="P283" s="42"/>
      <c r="Q283" s="52"/>
      <c r="R283" s="44"/>
      <c r="S283" s="23"/>
      <c r="T283" s="32"/>
      <c r="U283" s="32"/>
      <c r="V283" s="32"/>
      <c r="W283" s="32"/>
      <c r="X283" s="32"/>
      <c r="Y283" s="3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1"/>
    </row>
    <row r="284" spans="1:49" ht="32.25" customHeight="1">
      <c r="A284" s="2"/>
      <c r="B284" s="20"/>
      <c r="C284" s="20"/>
      <c r="D284" s="20"/>
      <c r="E284" s="20"/>
      <c r="F284" s="20"/>
      <c r="G284" s="25"/>
      <c r="H284" s="20"/>
      <c r="I284" s="20"/>
      <c r="J284" s="20"/>
      <c r="K284" s="65"/>
      <c r="L284" s="23"/>
      <c r="M284" s="40"/>
      <c r="N284" s="40"/>
      <c r="O284" s="41"/>
      <c r="P284" s="42"/>
      <c r="Q284" s="43"/>
      <c r="R284" s="44"/>
      <c r="S284" s="23"/>
      <c r="T284" s="32"/>
      <c r="U284" s="32"/>
      <c r="V284" s="32"/>
      <c r="W284" s="32"/>
      <c r="X284" s="32"/>
      <c r="Y284" s="3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1"/>
    </row>
    <row r="285" spans="1:49" ht="32.25" customHeight="1">
      <c r="A285" s="2"/>
      <c r="B285" s="51"/>
      <c r="C285" s="20"/>
      <c r="D285" s="25"/>
      <c r="E285" s="25"/>
      <c r="F285" s="25"/>
      <c r="G285" s="25"/>
      <c r="H285" s="51"/>
      <c r="I285" s="51"/>
      <c r="J285" s="51"/>
      <c r="K285" s="66"/>
      <c r="L285" s="23"/>
      <c r="M285" s="40"/>
      <c r="N285" s="40"/>
      <c r="O285" s="41"/>
      <c r="P285" s="42"/>
      <c r="Q285" s="52"/>
      <c r="R285" s="44"/>
      <c r="S285" s="23"/>
      <c r="T285" s="32"/>
      <c r="U285" s="32"/>
      <c r="V285" s="32"/>
      <c r="W285" s="32"/>
      <c r="X285" s="32"/>
      <c r="Y285" s="3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1"/>
    </row>
    <row r="286" spans="1:49" ht="32.25" customHeight="1">
      <c r="A286" s="2"/>
      <c r="B286" s="51"/>
      <c r="C286" s="20"/>
      <c r="D286" s="45"/>
      <c r="E286" s="45"/>
      <c r="F286" s="45"/>
      <c r="G286" s="25"/>
      <c r="H286" s="51"/>
      <c r="I286" s="51"/>
      <c r="J286" s="51"/>
      <c r="K286" s="66"/>
      <c r="L286" s="23"/>
      <c r="M286" s="40"/>
      <c r="N286" s="40"/>
      <c r="O286" s="41"/>
      <c r="P286" s="42"/>
      <c r="Q286" s="52"/>
      <c r="R286" s="44"/>
      <c r="S286" s="23"/>
      <c r="T286" s="32"/>
      <c r="U286" s="32"/>
      <c r="V286" s="32"/>
      <c r="W286" s="32"/>
      <c r="X286" s="32"/>
      <c r="Y286" s="3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1"/>
    </row>
    <row r="287" spans="1:49" ht="32.25" customHeight="1">
      <c r="A287" s="2"/>
      <c r="B287" s="47"/>
      <c r="C287" s="47"/>
      <c r="D287" s="47"/>
      <c r="E287" s="47"/>
      <c r="F287" s="47"/>
      <c r="G287" s="47"/>
      <c r="H287" s="47"/>
      <c r="I287" s="47"/>
      <c r="J287" s="47"/>
      <c r="K287" s="57"/>
      <c r="L287" s="23"/>
      <c r="M287" s="49"/>
      <c r="N287" s="40"/>
      <c r="O287" s="41"/>
      <c r="P287" s="42"/>
      <c r="Q287" s="43"/>
      <c r="R287" s="44"/>
      <c r="S287" s="23"/>
      <c r="T287" s="32"/>
      <c r="U287" s="32"/>
      <c r="V287" s="32"/>
      <c r="W287" s="32"/>
      <c r="X287" s="32"/>
      <c r="Y287" s="3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1"/>
    </row>
    <row r="288" spans="1:49" ht="32.25" customHeight="1">
      <c r="A288" s="2"/>
      <c r="B288" s="58"/>
      <c r="C288" s="20"/>
      <c r="D288" s="20"/>
      <c r="E288" s="20"/>
      <c r="F288" s="20"/>
      <c r="G288" s="47"/>
      <c r="H288" s="45"/>
      <c r="I288" s="45"/>
      <c r="J288" s="45"/>
      <c r="K288" s="68"/>
      <c r="L288" s="23"/>
      <c r="M288" s="40"/>
      <c r="N288" s="40"/>
      <c r="O288" s="41"/>
      <c r="P288" s="42"/>
      <c r="Q288" s="52"/>
      <c r="R288" s="44"/>
      <c r="S288" s="23"/>
      <c r="T288" s="32"/>
      <c r="U288" s="32"/>
      <c r="V288" s="32"/>
      <c r="W288" s="32"/>
      <c r="X288" s="32"/>
      <c r="Y288" s="3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1"/>
    </row>
    <row r="289" spans="1:49" ht="32.25" customHeight="1">
      <c r="A289" s="2"/>
      <c r="B289" s="88"/>
      <c r="C289" s="47"/>
      <c r="D289" s="47"/>
      <c r="E289" s="47"/>
      <c r="F289" s="47"/>
      <c r="G289" s="47"/>
      <c r="H289" s="47"/>
      <c r="I289" s="47"/>
      <c r="J289" s="47"/>
      <c r="K289" s="57"/>
      <c r="L289" s="23"/>
      <c r="M289" s="49"/>
      <c r="N289" s="40"/>
      <c r="O289" s="41"/>
      <c r="P289" s="42"/>
      <c r="Q289" s="43"/>
      <c r="R289" s="44"/>
      <c r="S289" s="23"/>
      <c r="T289" s="32"/>
      <c r="U289" s="32"/>
      <c r="V289" s="32"/>
      <c r="W289" s="32"/>
      <c r="X289" s="32"/>
      <c r="Y289" s="3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1"/>
    </row>
    <row r="290" spans="1:49" ht="32.25" customHeight="1">
      <c r="A290" s="2"/>
      <c r="B290" s="47"/>
      <c r="C290" s="47"/>
      <c r="D290" s="47"/>
      <c r="E290" s="47"/>
      <c r="F290" s="47"/>
      <c r="G290" s="20"/>
      <c r="H290" s="47"/>
      <c r="I290" s="47"/>
      <c r="J290" s="47"/>
      <c r="K290" s="57"/>
      <c r="L290" s="23"/>
      <c r="M290" s="49"/>
      <c r="N290" s="40"/>
      <c r="O290" s="41"/>
      <c r="P290" s="42"/>
      <c r="Q290" s="43"/>
      <c r="R290" s="44"/>
      <c r="S290" s="23"/>
      <c r="T290" s="32"/>
      <c r="U290" s="32"/>
      <c r="V290" s="32"/>
      <c r="W290" s="32"/>
      <c r="X290" s="32"/>
      <c r="Y290" s="3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1"/>
    </row>
    <row r="291" spans="1:49" ht="32.25" customHeight="1">
      <c r="A291" s="2"/>
      <c r="B291" s="39"/>
      <c r="C291" s="20"/>
      <c r="D291" s="59"/>
      <c r="E291" s="59"/>
      <c r="F291" s="59"/>
      <c r="G291" s="20"/>
      <c r="H291" s="39"/>
      <c r="I291" s="39"/>
      <c r="J291" s="39"/>
      <c r="K291" s="39"/>
      <c r="L291" s="23"/>
      <c r="M291" s="60"/>
      <c r="N291" s="40"/>
      <c r="O291" s="61"/>
      <c r="P291" s="42"/>
      <c r="Q291" s="43"/>
      <c r="R291" s="44"/>
      <c r="S291" s="23"/>
      <c r="T291" s="32"/>
      <c r="U291" s="32"/>
      <c r="V291" s="32"/>
      <c r="W291" s="32"/>
      <c r="X291" s="32"/>
      <c r="Y291" s="3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1"/>
    </row>
    <row r="292" spans="1:49" ht="32.25" customHeight="1">
      <c r="A292" s="2"/>
      <c r="B292" s="47"/>
      <c r="C292" s="47"/>
      <c r="D292" s="47"/>
      <c r="E292" s="47"/>
      <c r="F292" s="47"/>
      <c r="G292" s="20"/>
      <c r="H292" s="47"/>
      <c r="I292" s="47"/>
      <c r="J292" s="47"/>
      <c r="K292" s="57"/>
      <c r="L292" s="23"/>
      <c r="M292" s="49"/>
      <c r="N292" s="40"/>
      <c r="O292" s="41"/>
      <c r="P292" s="42"/>
      <c r="Q292" s="43"/>
      <c r="R292" s="44"/>
      <c r="S292" s="23"/>
      <c r="T292" s="32"/>
      <c r="U292" s="32"/>
      <c r="V292" s="32"/>
      <c r="W292" s="32"/>
      <c r="X292" s="32"/>
      <c r="Y292" s="3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1"/>
    </row>
    <row r="293" spans="1:49" ht="32.25" customHeight="1">
      <c r="A293" s="2"/>
      <c r="B293" s="20"/>
      <c r="C293" s="20"/>
      <c r="D293" s="20"/>
      <c r="E293" s="20"/>
      <c r="F293" s="20"/>
      <c r="G293" s="20"/>
      <c r="H293" s="20"/>
      <c r="I293" s="20"/>
      <c r="J293" s="20"/>
      <c r="K293" s="65"/>
      <c r="L293" s="23"/>
      <c r="M293" s="40"/>
      <c r="N293" s="40"/>
      <c r="O293" s="41"/>
      <c r="P293" s="42"/>
      <c r="Q293" s="43"/>
      <c r="R293" s="44"/>
      <c r="S293" s="23"/>
      <c r="T293" s="32"/>
      <c r="U293" s="32"/>
      <c r="V293" s="32"/>
      <c r="W293" s="32"/>
      <c r="X293" s="32"/>
      <c r="Y293" s="3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1"/>
    </row>
    <row r="294" spans="1:49" ht="32.25" customHeight="1">
      <c r="A294" s="2"/>
      <c r="B294" s="51"/>
      <c r="C294" s="20"/>
      <c r="D294" s="20"/>
      <c r="E294" s="20"/>
      <c r="F294" s="20"/>
      <c r="G294" s="20"/>
      <c r="H294" s="51"/>
      <c r="I294" s="51"/>
      <c r="J294" s="51"/>
      <c r="K294" s="66"/>
      <c r="L294" s="23"/>
      <c r="M294" s="40"/>
      <c r="N294" s="40"/>
      <c r="O294" s="41"/>
      <c r="P294" s="42"/>
      <c r="Q294" s="52"/>
      <c r="R294" s="44"/>
      <c r="S294" s="23"/>
      <c r="T294" s="32"/>
      <c r="U294" s="32"/>
      <c r="V294" s="32"/>
      <c r="W294" s="32"/>
      <c r="X294" s="32"/>
      <c r="Y294" s="3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1"/>
    </row>
    <row r="295" spans="1:49" ht="32.25" customHeight="1">
      <c r="A295" s="2"/>
      <c r="B295" s="51"/>
      <c r="C295" s="20"/>
      <c r="D295" s="20"/>
      <c r="E295" s="20"/>
      <c r="F295" s="20"/>
      <c r="G295" s="20"/>
      <c r="H295" s="51"/>
      <c r="I295" s="51"/>
      <c r="J295" s="51"/>
      <c r="K295" s="66"/>
      <c r="L295" s="23"/>
      <c r="M295" s="40"/>
      <c r="N295" s="40"/>
      <c r="O295" s="41"/>
      <c r="P295" s="42"/>
      <c r="Q295" s="52"/>
      <c r="R295" s="44"/>
      <c r="S295" s="23"/>
      <c r="T295" s="32"/>
      <c r="U295" s="32"/>
      <c r="V295" s="32"/>
      <c r="W295" s="32"/>
      <c r="X295" s="32"/>
      <c r="Y295" s="3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1"/>
    </row>
    <row r="296" spans="1:49" ht="32.25" customHeight="1">
      <c r="A296" s="2"/>
      <c r="B296" s="26"/>
      <c r="C296" s="47"/>
      <c r="D296" s="47"/>
      <c r="E296" s="47"/>
      <c r="F296" s="47"/>
      <c r="G296" s="47"/>
      <c r="H296" s="26"/>
      <c r="I296" s="26"/>
      <c r="J296" s="26"/>
      <c r="K296" s="89"/>
      <c r="L296" s="23"/>
      <c r="M296" s="49"/>
      <c r="N296" s="40"/>
      <c r="O296" s="41"/>
      <c r="P296" s="42"/>
      <c r="Q296" s="52"/>
      <c r="R296" s="44"/>
      <c r="S296" s="23"/>
      <c r="T296" s="32"/>
      <c r="U296" s="32"/>
      <c r="V296" s="32"/>
      <c r="W296" s="32"/>
      <c r="X296" s="32"/>
      <c r="Y296" s="3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1"/>
    </row>
    <row r="297" spans="1:49" ht="32.25" customHeight="1">
      <c r="A297" s="2"/>
      <c r="B297" s="45"/>
      <c r="C297" s="20"/>
      <c r="D297" s="20"/>
      <c r="E297" s="20"/>
      <c r="F297" s="20"/>
      <c r="G297" s="20"/>
      <c r="H297" s="45"/>
      <c r="I297" s="45"/>
      <c r="J297" s="45"/>
      <c r="K297" s="68"/>
      <c r="L297" s="23"/>
      <c r="M297" s="40"/>
      <c r="N297" s="40"/>
      <c r="O297" s="41"/>
      <c r="P297" s="42"/>
      <c r="Q297" s="52"/>
      <c r="R297" s="44"/>
      <c r="S297" s="23"/>
      <c r="T297" s="32"/>
      <c r="U297" s="32"/>
      <c r="V297" s="32"/>
      <c r="W297" s="32"/>
      <c r="X297" s="32"/>
      <c r="Y297" s="3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1"/>
    </row>
    <row r="298" spans="1:49" ht="32.25" customHeight="1">
      <c r="A298" s="2"/>
      <c r="B298" s="45"/>
      <c r="C298" s="20"/>
      <c r="D298" s="20"/>
      <c r="E298" s="20"/>
      <c r="F298" s="20"/>
      <c r="G298" s="20"/>
      <c r="H298" s="45"/>
      <c r="I298" s="45"/>
      <c r="J298" s="45"/>
      <c r="K298" s="68"/>
      <c r="L298" s="23"/>
      <c r="M298" s="49"/>
      <c r="N298" s="40"/>
      <c r="O298" s="56"/>
      <c r="P298" s="42"/>
      <c r="Q298" s="52"/>
      <c r="R298" s="44"/>
      <c r="S298" s="23"/>
      <c r="T298" s="32"/>
      <c r="U298" s="32"/>
      <c r="V298" s="32"/>
      <c r="W298" s="32"/>
      <c r="X298" s="32"/>
      <c r="Y298" s="3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1"/>
    </row>
    <row r="299" spans="1:49" ht="32.25" customHeight="1">
      <c r="A299" s="2"/>
      <c r="B299" s="90"/>
      <c r="C299" s="20"/>
      <c r="D299" s="20"/>
      <c r="E299" s="20"/>
      <c r="F299" s="20"/>
      <c r="G299" s="20"/>
      <c r="H299" s="62"/>
      <c r="I299" s="62"/>
      <c r="J299" s="62"/>
      <c r="K299" s="67"/>
      <c r="L299" s="23"/>
      <c r="M299" s="40"/>
      <c r="N299" s="40"/>
      <c r="O299" s="41"/>
      <c r="P299" s="42"/>
      <c r="Q299" s="52"/>
      <c r="R299" s="44"/>
      <c r="S299" s="23"/>
      <c r="T299" s="32"/>
      <c r="U299" s="32"/>
      <c r="V299" s="32"/>
      <c r="W299" s="32"/>
      <c r="X299" s="32"/>
      <c r="Y299" s="3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1"/>
    </row>
    <row r="300" spans="1:49" ht="32.25" customHeight="1">
      <c r="A300" s="2"/>
      <c r="B300" s="24"/>
      <c r="C300" s="20"/>
      <c r="D300" s="20"/>
      <c r="E300" s="20"/>
      <c r="F300" s="20"/>
      <c r="G300" s="20"/>
      <c r="H300" s="20"/>
      <c r="I300" s="20"/>
      <c r="J300" s="20"/>
      <c r="K300" s="65"/>
      <c r="L300" s="23"/>
      <c r="M300" s="40"/>
      <c r="N300" s="40"/>
      <c r="O300" s="41"/>
      <c r="P300" s="42"/>
      <c r="Q300" s="52"/>
      <c r="R300" s="44"/>
      <c r="S300" s="23"/>
      <c r="T300" s="32"/>
      <c r="U300" s="32"/>
      <c r="V300" s="32"/>
      <c r="W300" s="32"/>
      <c r="X300" s="32"/>
      <c r="Y300" s="3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1"/>
    </row>
    <row r="301" spans="1:49" ht="32.25" customHeight="1">
      <c r="A301" s="2"/>
      <c r="B301" s="45"/>
      <c r="C301" s="20"/>
      <c r="D301" s="20"/>
      <c r="E301" s="20"/>
      <c r="F301" s="20"/>
      <c r="G301" s="20"/>
      <c r="H301" s="45"/>
      <c r="I301" s="45"/>
      <c r="J301" s="45"/>
      <c r="K301" s="68"/>
      <c r="L301" s="23"/>
      <c r="M301" s="40"/>
      <c r="N301" s="40"/>
      <c r="O301" s="41"/>
      <c r="P301" s="42"/>
      <c r="Q301" s="52"/>
      <c r="R301" s="44"/>
      <c r="S301" s="23"/>
      <c r="T301" s="32"/>
      <c r="U301" s="32"/>
      <c r="V301" s="32"/>
      <c r="W301" s="32"/>
      <c r="X301" s="32"/>
      <c r="Y301" s="3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1"/>
    </row>
    <row r="302" spans="1:49" ht="32.25" customHeight="1">
      <c r="A302" s="2"/>
      <c r="B302" s="20"/>
      <c r="C302" s="20"/>
      <c r="D302" s="20"/>
      <c r="E302" s="20"/>
      <c r="F302" s="20"/>
      <c r="G302" s="20"/>
      <c r="H302" s="20"/>
      <c r="I302" s="20"/>
      <c r="J302" s="20"/>
      <c r="K302" s="65"/>
      <c r="L302" s="23"/>
      <c r="M302" s="40"/>
      <c r="N302" s="40"/>
      <c r="O302" s="41"/>
      <c r="P302" s="42"/>
      <c r="Q302" s="52"/>
      <c r="R302" s="44"/>
      <c r="S302" s="23"/>
      <c r="T302" s="32"/>
      <c r="U302" s="32"/>
      <c r="V302" s="32"/>
      <c r="W302" s="32"/>
      <c r="X302" s="32"/>
      <c r="Y302" s="3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1"/>
    </row>
    <row r="303" spans="1:49" ht="32.25" customHeight="1">
      <c r="A303" s="2"/>
      <c r="B303" s="47"/>
      <c r="C303" s="47"/>
      <c r="D303" s="47"/>
      <c r="E303" s="47"/>
      <c r="F303" s="47"/>
      <c r="G303" s="20"/>
      <c r="H303" s="47"/>
      <c r="I303" s="47"/>
      <c r="J303" s="47"/>
      <c r="K303" s="57"/>
      <c r="L303" s="23"/>
      <c r="M303" s="49"/>
      <c r="N303" s="40"/>
      <c r="O303" s="41"/>
      <c r="P303" s="42"/>
      <c r="Q303" s="52"/>
      <c r="R303" s="44"/>
      <c r="S303" s="23"/>
      <c r="T303" s="32"/>
      <c r="U303" s="32"/>
      <c r="V303" s="32"/>
      <c r="W303" s="32"/>
      <c r="X303" s="32"/>
      <c r="Y303" s="3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1"/>
    </row>
    <row r="304" spans="1:49" ht="32.25" customHeight="1">
      <c r="A304" s="2"/>
      <c r="B304" s="82"/>
      <c r="C304" s="20"/>
      <c r="D304" s="20"/>
      <c r="E304" s="20"/>
      <c r="F304" s="20"/>
      <c r="G304" s="20"/>
      <c r="H304" s="82"/>
      <c r="I304" s="82"/>
      <c r="J304" s="82"/>
      <c r="K304" s="82"/>
      <c r="L304" s="23"/>
      <c r="M304" s="40"/>
      <c r="N304" s="40"/>
      <c r="O304" s="41"/>
      <c r="P304" s="42"/>
      <c r="Q304" s="52"/>
      <c r="R304" s="44"/>
      <c r="S304" s="23"/>
      <c r="T304" s="32"/>
      <c r="U304" s="32"/>
      <c r="V304" s="32"/>
      <c r="W304" s="32"/>
      <c r="X304" s="32"/>
      <c r="Y304" s="3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1"/>
    </row>
    <row r="305" spans="1:49" ht="32.25" customHeight="1">
      <c r="A305" s="2"/>
      <c r="B305" s="45"/>
      <c r="C305" s="20"/>
      <c r="D305" s="20"/>
      <c r="E305" s="20"/>
      <c r="F305" s="20"/>
      <c r="G305" s="20"/>
      <c r="H305" s="45"/>
      <c r="I305" s="45"/>
      <c r="J305" s="45"/>
      <c r="K305" s="45"/>
      <c r="L305" s="23"/>
      <c r="M305" s="40"/>
      <c r="N305" s="40"/>
      <c r="O305" s="41"/>
      <c r="P305" s="42"/>
      <c r="Q305" s="52"/>
      <c r="R305" s="44"/>
      <c r="S305" s="23"/>
      <c r="T305" s="32"/>
      <c r="U305" s="32"/>
      <c r="V305" s="32"/>
      <c r="W305" s="32"/>
      <c r="X305" s="32"/>
      <c r="Y305" s="3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1"/>
    </row>
    <row r="306" spans="1:49" ht="32.25" customHeight="1">
      <c r="A306" s="2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3"/>
      <c r="M306" s="40"/>
      <c r="N306" s="40"/>
      <c r="O306" s="41"/>
      <c r="P306" s="42"/>
      <c r="Q306" s="52"/>
      <c r="R306" s="44"/>
      <c r="S306" s="23"/>
      <c r="T306" s="32"/>
      <c r="U306" s="32"/>
      <c r="V306" s="32"/>
      <c r="W306" s="32"/>
      <c r="X306" s="32"/>
      <c r="Y306" s="3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1"/>
    </row>
    <row r="307" spans="1:49" ht="32.25" customHeight="1">
      <c r="A307" s="2"/>
      <c r="B307" s="45"/>
      <c r="C307" s="20"/>
      <c r="D307" s="20"/>
      <c r="E307" s="20"/>
      <c r="F307" s="20"/>
      <c r="G307" s="20"/>
      <c r="H307" s="45"/>
      <c r="I307" s="45"/>
      <c r="J307" s="45"/>
      <c r="K307" s="45"/>
      <c r="L307" s="23"/>
      <c r="M307" s="40"/>
      <c r="N307" s="40"/>
      <c r="O307" s="41"/>
      <c r="P307" s="42"/>
      <c r="Q307" s="52"/>
      <c r="R307" s="44"/>
      <c r="S307" s="23"/>
      <c r="T307" s="32"/>
      <c r="U307" s="32"/>
      <c r="V307" s="32"/>
      <c r="W307" s="32"/>
      <c r="X307" s="32"/>
      <c r="Y307" s="3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1"/>
    </row>
    <row r="308" spans="1:49" ht="32.25" customHeight="1">
      <c r="A308" s="2"/>
      <c r="B308" s="45"/>
      <c r="C308" s="20"/>
      <c r="D308" s="20"/>
      <c r="E308" s="20"/>
      <c r="F308" s="20"/>
      <c r="G308" s="20"/>
      <c r="H308" s="45"/>
      <c r="I308" s="45"/>
      <c r="J308" s="45"/>
      <c r="K308" s="45"/>
      <c r="L308" s="23"/>
      <c r="M308" s="40"/>
      <c r="N308" s="40"/>
      <c r="O308" s="41"/>
      <c r="P308" s="42"/>
      <c r="Q308" s="52"/>
      <c r="R308" s="44"/>
      <c r="S308" s="23"/>
      <c r="T308" s="32"/>
      <c r="U308" s="32"/>
      <c r="V308" s="32"/>
      <c r="W308" s="32"/>
      <c r="X308" s="32"/>
      <c r="Y308" s="3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1"/>
    </row>
    <row r="309" spans="1:49" ht="32.25" customHeight="1">
      <c r="A309" s="2"/>
      <c r="B309" s="24"/>
      <c r="C309" s="20"/>
      <c r="D309" s="20"/>
      <c r="E309" s="20"/>
      <c r="F309" s="20"/>
      <c r="G309" s="20"/>
      <c r="H309" s="20"/>
      <c r="I309" s="20"/>
      <c r="J309" s="20"/>
      <c r="K309" s="65"/>
      <c r="L309" s="23"/>
      <c r="M309" s="40"/>
      <c r="N309" s="40"/>
      <c r="O309" s="41"/>
      <c r="P309" s="42"/>
      <c r="Q309" s="52"/>
      <c r="R309" s="44"/>
      <c r="S309" s="23"/>
      <c r="T309" s="32"/>
      <c r="U309" s="32"/>
      <c r="V309" s="32"/>
      <c r="W309" s="32"/>
      <c r="X309" s="32"/>
      <c r="Y309" s="3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1"/>
    </row>
    <row r="310" spans="1:49" ht="32.25" customHeight="1">
      <c r="A310" s="2"/>
      <c r="B310" s="45"/>
      <c r="C310" s="20"/>
      <c r="D310" s="20"/>
      <c r="E310" s="20"/>
      <c r="F310" s="20"/>
      <c r="G310" s="20"/>
      <c r="H310" s="45"/>
      <c r="I310" s="45"/>
      <c r="J310" s="45"/>
      <c r="K310" s="45"/>
      <c r="L310" s="23"/>
      <c r="M310" s="40"/>
      <c r="N310" s="40"/>
      <c r="O310" s="41"/>
      <c r="P310" s="42"/>
      <c r="Q310" s="52"/>
      <c r="R310" s="44"/>
      <c r="S310" s="23"/>
      <c r="T310" s="32"/>
      <c r="U310" s="32"/>
      <c r="V310" s="32"/>
      <c r="W310" s="32"/>
      <c r="X310" s="32"/>
      <c r="Y310" s="3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1"/>
    </row>
    <row r="311" spans="1:49" ht="32.25" customHeight="1">
      <c r="A311" s="2"/>
      <c r="B311" s="45"/>
      <c r="C311" s="20"/>
      <c r="D311" s="20"/>
      <c r="E311" s="20"/>
      <c r="F311" s="20"/>
      <c r="G311" s="20"/>
      <c r="H311" s="45"/>
      <c r="I311" s="45"/>
      <c r="J311" s="45"/>
      <c r="K311" s="45"/>
      <c r="L311" s="23"/>
      <c r="M311" s="40"/>
      <c r="N311" s="40"/>
      <c r="O311" s="41"/>
      <c r="P311" s="42"/>
      <c r="Q311" s="52"/>
      <c r="R311" s="44"/>
      <c r="S311" s="23"/>
      <c r="T311" s="32"/>
      <c r="U311" s="32"/>
      <c r="V311" s="32"/>
      <c r="W311" s="32"/>
      <c r="X311" s="32"/>
      <c r="Y311" s="3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1"/>
    </row>
    <row r="312" spans="1:49" ht="32.25" customHeight="1">
      <c r="A312" s="2"/>
      <c r="B312" s="45"/>
      <c r="C312" s="20"/>
      <c r="D312" s="20"/>
      <c r="E312" s="20"/>
      <c r="F312" s="20"/>
      <c r="G312" s="20"/>
      <c r="H312" s="45"/>
      <c r="I312" s="45"/>
      <c r="J312" s="45"/>
      <c r="K312" s="45"/>
      <c r="L312" s="23"/>
      <c r="M312" s="40"/>
      <c r="N312" s="40"/>
      <c r="O312" s="41"/>
      <c r="P312" s="42"/>
      <c r="Q312" s="52"/>
      <c r="R312" s="44"/>
      <c r="S312" s="23"/>
      <c r="T312" s="32"/>
      <c r="U312" s="32"/>
      <c r="V312" s="32"/>
      <c r="W312" s="32"/>
      <c r="X312" s="32"/>
      <c r="Y312" s="3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1"/>
    </row>
    <row r="313" spans="1:49" ht="32.25" customHeight="1">
      <c r="A313" s="2"/>
      <c r="B313" s="48"/>
      <c r="C313" s="20"/>
      <c r="D313" s="20"/>
      <c r="E313" s="20"/>
      <c r="F313" s="20"/>
      <c r="G313" s="20"/>
      <c r="H313" s="48"/>
      <c r="I313" s="48"/>
      <c r="J313" s="48"/>
      <c r="K313" s="48"/>
      <c r="L313" s="23"/>
      <c r="M313" s="40"/>
      <c r="N313" s="40"/>
      <c r="O313" s="41"/>
      <c r="P313" s="42"/>
      <c r="Q313" s="52"/>
      <c r="R313" s="44"/>
      <c r="S313" s="23"/>
      <c r="T313" s="32"/>
      <c r="U313" s="32"/>
      <c r="V313" s="32"/>
      <c r="W313" s="32"/>
      <c r="X313" s="32"/>
      <c r="Y313" s="3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1"/>
    </row>
    <row r="314" spans="1:49" ht="32.25" customHeight="1">
      <c r="A314" s="2"/>
      <c r="B314" s="45"/>
      <c r="C314" s="20"/>
      <c r="D314" s="20"/>
      <c r="E314" s="20"/>
      <c r="F314" s="20"/>
      <c r="G314" s="20"/>
      <c r="H314" s="45"/>
      <c r="I314" s="45"/>
      <c r="J314" s="45"/>
      <c r="K314" s="68"/>
      <c r="L314" s="23"/>
      <c r="M314" s="40"/>
      <c r="N314" s="40"/>
      <c r="O314" s="56"/>
      <c r="P314" s="42"/>
      <c r="Q314" s="52"/>
      <c r="R314" s="44"/>
      <c r="S314" s="23"/>
      <c r="T314" s="32"/>
      <c r="U314" s="32"/>
      <c r="V314" s="32"/>
      <c r="W314" s="32"/>
      <c r="X314" s="32"/>
      <c r="Y314" s="3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1"/>
    </row>
    <row r="315" spans="1:49" ht="32.25" customHeight="1">
      <c r="A315" s="2"/>
      <c r="B315" s="45"/>
      <c r="C315" s="20"/>
      <c r="D315" s="20"/>
      <c r="E315" s="20"/>
      <c r="F315" s="20"/>
      <c r="G315" s="20"/>
      <c r="H315" s="45"/>
      <c r="I315" s="45"/>
      <c r="J315" s="45"/>
      <c r="K315" s="68"/>
      <c r="L315" s="23"/>
      <c r="M315" s="40"/>
      <c r="N315" s="40"/>
      <c r="O315" s="41"/>
      <c r="P315" s="42"/>
      <c r="Q315" s="52"/>
      <c r="R315" s="44"/>
      <c r="S315" s="23"/>
      <c r="T315" s="32"/>
      <c r="U315" s="32"/>
      <c r="V315" s="32"/>
      <c r="W315" s="32"/>
      <c r="X315" s="32"/>
      <c r="Y315" s="3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1"/>
    </row>
    <row r="316" spans="1:49" ht="32.25" customHeight="1">
      <c r="A316" s="2"/>
      <c r="B316" s="45"/>
      <c r="C316" s="20"/>
      <c r="D316" s="20"/>
      <c r="E316" s="20"/>
      <c r="F316" s="20"/>
      <c r="G316" s="20"/>
      <c r="H316" s="45"/>
      <c r="I316" s="45"/>
      <c r="J316" s="45"/>
      <c r="K316" s="68"/>
      <c r="L316" s="23"/>
      <c r="M316" s="40"/>
      <c r="N316" s="40"/>
      <c r="O316" s="41"/>
      <c r="P316" s="42"/>
      <c r="Q316" s="52"/>
      <c r="R316" s="44"/>
      <c r="S316" s="23"/>
      <c r="T316" s="32"/>
      <c r="U316" s="32"/>
      <c r="V316" s="32"/>
      <c r="W316" s="32"/>
      <c r="X316" s="32"/>
      <c r="Y316" s="3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1"/>
    </row>
    <row r="317" spans="1:49" ht="32.25" customHeight="1">
      <c r="A317" s="2"/>
      <c r="B317" s="20"/>
      <c r="C317" s="20"/>
      <c r="D317" s="20"/>
      <c r="E317" s="20"/>
      <c r="F317" s="20"/>
      <c r="G317" s="20"/>
      <c r="H317" s="20"/>
      <c r="I317" s="20"/>
      <c r="J317" s="20"/>
      <c r="K317" s="65"/>
      <c r="L317" s="23"/>
      <c r="M317" s="40"/>
      <c r="N317" s="40"/>
      <c r="O317" s="41"/>
      <c r="P317" s="42"/>
      <c r="Q317" s="52"/>
      <c r="R317" s="44"/>
      <c r="S317" s="23"/>
      <c r="T317" s="32"/>
      <c r="U317" s="32"/>
      <c r="V317" s="32"/>
      <c r="W317" s="32"/>
      <c r="X317" s="32"/>
      <c r="Y317" s="3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1"/>
    </row>
    <row r="318" spans="1:49" ht="32.25" customHeight="1">
      <c r="A318" s="2"/>
      <c r="B318" s="20"/>
      <c r="C318" s="45"/>
      <c r="D318" s="91"/>
      <c r="E318" s="91"/>
      <c r="F318" s="91"/>
      <c r="G318" s="45"/>
      <c r="H318" s="20"/>
      <c r="I318" s="20"/>
      <c r="J318" s="20"/>
      <c r="K318" s="65"/>
      <c r="L318" s="23"/>
      <c r="M318" s="40"/>
      <c r="N318" s="40"/>
      <c r="O318" s="41"/>
      <c r="P318" s="42"/>
      <c r="Q318" s="52"/>
      <c r="R318" s="44"/>
      <c r="S318" s="23"/>
      <c r="T318" s="32"/>
      <c r="U318" s="32"/>
      <c r="V318" s="32"/>
      <c r="W318" s="32"/>
      <c r="X318" s="32"/>
      <c r="Y318" s="3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1"/>
    </row>
    <row r="319" spans="1:49" ht="32.25" customHeight="1">
      <c r="A319" s="2"/>
      <c r="B319" s="24"/>
      <c r="C319" s="20"/>
      <c r="D319" s="20"/>
      <c r="E319" s="20"/>
      <c r="F319" s="20"/>
      <c r="G319" s="20"/>
      <c r="H319" s="20"/>
      <c r="I319" s="20"/>
      <c r="J319" s="20"/>
      <c r="K319" s="65"/>
      <c r="L319" s="23"/>
      <c r="M319" s="40"/>
      <c r="N319" s="40"/>
      <c r="O319" s="41"/>
      <c r="P319" s="42"/>
      <c r="Q319" s="52"/>
      <c r="R319" s="44"/>
      <c r="S319" s="23"/>
      <c r="T319" s="32"/>
      <c r="U319" s="32"/>
      <c r="V319" s="32"/>
      <c r="W319" s="32"/>
      <c r="X319" s="32"/>
      <c r="Y319" s="3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1"/>
    </row>
    <row r="320" spans="1:49" ht="32.25" customHeight="1">
      <c r="A320" s="2"/>
      <c r="B320" s="45"/>
      <c r="C320" s="45"/>
      <c r="D320" s="20"/>
      <c r="E320" s="20"/>
      <c r="F320" s="20"/>
      <c r="G320" s="45"/>
      <c r="H320" s="69"/>
      <c r="I320" s="69"/>
      <c r="J320" s="69"/>
      <c r="K320" s="69"/>
      <c r="L320" s="23"/>
      <c r="M320" s="40"/>
      <c r="N320" s="40"/>
      <c r="O320" s="41"/>
      <c r="P320" s="42"/>
      <c r="Q320" s="52"/>
      <c r="R320" s="44"/>
      <c r="S320" s="23"/>
      <c r="T320" s="32"/>
      <c r="U320" s="32"/>
      <c r="V320" s="32"/>
      <c r="W320" s="32"/>
      <c r="X320" s="32"/>
      <c r="Y320" s="3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1"/>
    </row>
    <row r="321" spans="1:49" ht="32.25" customHeight="1">
      <c r="A321" s="2"/>
      <c r="B321" s="58"/>
      <c r="C321" s="45"/>
      <c r="D321" s="47"/>
      <c r="E321" s="47"/>
      <c r="F321" s="47"/>
      <c r="G321" s="20"/>
      <c r="H321" s="45"/>
      <c r="I321" s="45"/>
      <c r="J321" s="45"/>
      <c r="K321" s="68"/>
      <c r="L321" s="23"/>
      <c r="M321" s="49"/>
      <c r="N321" s="40"/>
      <c r="O321" s="41"/>
      <c r="P321" s="42"/>
      <c r="Q321" s="52"/>
      <c r="R321" s="44"/>
      <c r="S321" s="23"/>
      <c r="T321" s="32"/>
      <c r="U321" s="32"/>
      <c r="V321" s="32"/>
      <c r="W321" s="32"/>
      <c r="X321" s="32"/>
      <c r="Y321" s="3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1"/>
    </row>
    <row r="322" spans="1:49" ht="32.25" customHeight="1">
      <c r="A322" s="2"/>
      <c r="B322" s="58"/>
      <c r="C322" s="45"/>
      <c r="D322" s="91"/>
      <c r="E322" s="91"/>
      <c r="F322" s="91"/>
      <c r="G322" s="45"/>
      <c r="H322" s="45"/>
      <c r="I322" s="45"/>
      <c r="J322" s="45"/>
      <c r="K322" s="68"/>
      <c r="L322" s="23"/>
      <c r="M322" s="40"/>
      <c r="N322" s="40"/>
      <c r="O322" s="41"/>
      <c r="P322" s="42"/>
      <c r="Q322" s="52"/>
      <c r="R322" s="44"/>
      <c r="S322" s="23"/>
      <c r="T322" s="32"/>
      <c r="U322" s="32"/>
      <c r="V322" s="32"/>
      <c r="W322" s="32"/>
      <c r="X322" s="32"/>
      <c r="Y322" s="3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1"/>
    </row>
    <row r="323" spans="1:49" ht="32.25" customHeight="1">
      <c r="A323" s="2"/>
      <c r="B323" s="45"/>
      <c r="C323" s="45"/>
      <c r="D323" s="91"/>
      <c r="E323" s="91"/>
      <c r="F323" s="91"/>
      <c r="G323" s="45"/>
      <c r="H323" s="45"/>
      <c r="I323" s="45"/>
      <c r="J323" s="45"/>
      <c r="K323" s="68"/>
      <c r="L323" s="23"/>
      <c r="M323" s="40"/>
      <c r="N323" s="40"/>
      <c r="O323" s="41"/>
      <c r="P323" s="42"/>
      <c r="Q323" s="52"/>
      <c r="R323" s="44"/>
      <c r="S323" s="23"/>
      <c r="T323" s="32"/>
      <c r="U323" s="32"/>
      <c r="V323" s="32"/>
      <c r="W323" s="32"/>
      <c r="X323" s="32"/>
      <c r="Y323" s="3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1"/>
    </row>
    <row r="324" spans="1:49" ht="32.25" customHeight="1">
      <c r="A324" s="2"/>
      <c r="B324" s="58"/>
      <c r="C324" s="45"/>
      <c r="D324" s="20"/>
      <c r="E324" s="20"/>
      <c r="F324" s="20"/>
      <c r="G324" s="45"/>
      <c r="H324" s="45"/>
      <c r="I324" s="45"/>
      <c r="J324" s="45"/>
      <c r="K324" s="68"/>
      <c r="L324" s="23"/>
      <c r="M324" s="40"/>
      <c r="N324" s="40"/>
      <c r="O324" s="41"/>
      <c r="P324" s="42"/>
      <c r="Q324" s="52"/>
      <c r="R324" s="44"/>
      <c r="S324" s="23"/>
      <c r="T324" s="32"/>
      <c r="U324" s="32"/>
      <c r="V324" s="32"/>
      <c r="W324" s="32"/>
      <c r="X324" s="32"/>
      <c r="Y324" s="3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1"/>
    </row>
    <row r="325" spans="1:49" ht="32.25" customHeight="1">
      <c r="A325" s="2"/>
      <c r="B325" s="20"/>
      <c r="C325" s="20"/>
      <c r="D325" s="91"/>
      <c r="E325" s="91"/>
      <c r="F325" s="91"/>
      <c r="G325" s="20"/>
      <c r="H325" s="20"/>
      <c r="I325" s="20"/>
      <c r="J325" s="20"/>
      <c r="K325" s="65"/>
      <c r="L325" s="23"/>
      <c r="M325" s="40"/>
      <c r="N325" s="40"/>
      <c r="O325" s="41"/>
      <c r="P325" s="42"/>
      <c r="Q325" s="52"/>
      <c r="R325" s="44"/>
      <c r="S325" s="23"/>
      <c r="T325" s="32"/>
      <c r="U325" s="32"/>
      <c r="V325" s="32"/>
      <c r="W325" s="32"/>
      <c r="X325" s="32"/>
      <c r="Y325" s="3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1"/>
    </row>
    <row r="326" spans="1:49" ht="32.25" customHeight="1">
      <c r="A326" s="2"/>
      <c r="B326" s="20"/>
      <c r="C326" s="20"/>
      <c r="D326" s="20"/>
      <c r="E326" s="20"/>
      <c r="F326" s="20"/>
      <c r="G326" s="45"/>
      <c r="H326" s="20"/>
      <c r="I326" s="20"/>
      <c r="J326" s="20"/>
      <c r="K326" s="20"/>
      <c r="L326" s="23"/>
      <c r="M326" s="55"/>
      <c r="N326" s="40"/>
      <c r="O326" s="41"/>
      <c r="P326" s="42"/>
      <c r="Q326" s="52"/>
      <c r="R326" s="44"/>
      <c r="S326" s="23"/>
      <c r="T326" s="32"/>
      <c r="U326" s="32"/>
      <c r="V326" s="32"/>
      <c r="W326" s="32"/>
      <c r="X326" s="32"/>
      <c r="Y326" s="3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1"/>
    </row>
    <row r="327" spans="1:49" ht="32.25" customHeight="1">
      <c r="A327" s="2"/>
      <c r="B327" s="20"/>
      <c r="C327" s="20"/>
      <c r="D327" s="20"/>
      <c r="E327" s="20"/>
      <c r="F327" s="20"/>
      <c r="G327" s="45"/>
      <c r="H327" s="20"/>
      <c r="I327" s="20"/>
      <c r="J327" s="20"/>
      <c r="K327" s="20"/>
      <c r="L327" s="23"/>
      <c r="M327" s="55"/>
      <c r="N327" s="40"/>
      <c r="O327" s="41"/>
      <c r="P327" s="42"/>
      <c r="Q327" s="52"/>
      <c r="R327" s="44"/>
      <c r="S327" s="23"/>
      <c r="T327" s="32"/>
      <c r="U327" s="32"/>
      <c r="V327" s="32"/>
      <c r="W327" s="32"/>
      <c r="X327" s="32"/>
      <c r="Y327" s="3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1"/>
    </row>
    <row r="328" spans="1:49" ht="32.25" customHeight="1">
      <c r="A328" s="2"/>
      <c r="B328" s="20"/>
      <c r="C328" s="20"/>
      <c r="D328" s="59"/>
      <c r="E328" s="59"/>
      <c r="F328" s="59"/>
      <c r="G328" s="45"/>
      <c r="H328" s="20"/>
      <c r="I328" s="20"/>
      <c r="J328" s="20"/>
      <c r="K328" s="20"/>
      <c r="L328" s="23"/>
      <c r="M328" s="55"/>
      <c r="N328" s="40"/>
      <c r="O328" s="41"/>
      <c r="P328" s="42"/>
      <c r="Q328" s="52"/>
      <c r="R328" s="44"/>
      <c r="S328" s="23"/>
      <c r="T328" s="32"/>
      <c r="U328" s="32"/>
      <c r="V328" s="32"/>
      <c r="W328" s="32"/>
      <c r="X328" s="32"/>
      <c r="Y328" s="3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1"/>
    </row>
    <row r="329" spans="1:49" ht="32.25" customHeight="1">
      <c r="A329" s="2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3"/>
      <c r="M329" s="40"/>
      <c r="N329" s="40"/>
      <c r="O329" s="41"/>
      <c r="P329" s="42"/>
      <c r="Q329" s="52"/>
      <c r="R329" s="44"/>
      <c r="S329" s="23"/>
      <c r="T329" s="32"/>
      <c r="U329" s="32"/>
      <c r="V329" s="32"/>
      <c r="W329" s="32"/>
      <c r="X329" s="32"/>
      <c r="Y329" s="3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1"/>
    </row>
    <row r="330" spans="1:49" ht="32.25" customHeight="1">
      <c r="A330" s="2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3"/>
      <c r="M330" s="40"/>
      <c r="N330" s="40"/>
      <c r="O330" s="41"/>
      <c r="P330" s="42"/>
      <c r="Q330" s="52"/>
      <c r="R330" s="44"/>
      <c r="S330" s="23"/>
      <c r="T330" s="32"/>
      <c r="U330" s="32"/>
      <c r="V330" s="32"/>
      <c r="W330" s="32"/>
      <c r="X330" s="32"/>
      <c r="Y330" s="3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1"/>
    </row>
    <row r="331" spans="1:49" ht="32.25" customHeight="1">
      <c r="A331" s="2"/>
      <c r="B331" s="45"/>
      <c r="C331" s="20"/>
      <c r="D331" s="20"/>
      <c r="E331" s="20"/>
      <c r="F331" s="20"/>
      <c r="G331" s="20"/>
      <c r="H331" s="20"/>
      <c r="I331" s="20"/>
      <c r="J331" s="20"/>
      <c r="K331" s="20"/>
      <c r="L331" s="23"/>
      <c r="M331" s="40"/>
      <c r="N331" s="40"/>
      <c r="O331" s="41"/>
      <c r="P331" s="42"/>
      <c r="Q331" s="52"/>
      <c r="R331" s="44"/>
      <c r="S331" s="23"/>
      <c r="T331" s="32"/>
      <c r="U331" s="32"/>
      <c r="V331" s="32"/>
      <c r="W331" s="32"/>
      <c r="X331" s="32"/>
      <c r="Y331" s="3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1"/>
    </row>
    <row r="332" spans="1:49" ht="32.25" customHeight="1">
      <c r="A332" s="2"/>
      <c r="B332" s="51"/>
      <c r="C332" s="20"/>
      <c r="D332" s="20"/>
      <c r="E332" s="20"/>
      <c r="F332" s="20"/>
      <c r="G332" s="20"/>
      <c r="H332" s="51"/>
      <c r="I332" s="51"/>
      <c r="J332" s="51"/>
      <c r="K332" s="51"/>
      <c r="L332" s="23"/>
      <c r="M332" s="40"/>
      <c r="N332" s="40"/>
      <c r="O332" s="41"/>
      <c r="P332" s="42"/>
      <c r="Q332" s="52"/>
      <c r="R332" s="44"/>
      <c r="S332" s="23"/>
      <c r="T332" s="32"/>
      <c r="U332" s="32"/>
      <c r="V332" s="32"/>
      <c r="W332" s="32"/>
      <c r="X332" s="32"/>
      <c r="Y332" s="3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1"/>
    </row>
    <row r="333" spans="1:49" ht="32.25" customHeight="1">
      <c r="A333" s="2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23"/>
      <c r="M333" s="49"/>
      <c r="N333" s="40"/>
      <c r="O333" s="41"/>
      <c r="P333" s="42"/>
      <c r="Q333" s="52"/>
      <c r="R333" s="44"/>
      <c r="S333" s="23"/>
      <c r="T333" s="32"/>
      <c r="U333" s="32"/>
      <c r="V333" s="32"/>
      <c r="W333" s="32"/>
      <c r="X333" s="32"/>
      <c r="Y333" s="3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1"/>
    </row>
    <row r="334" spans="1:49" ht="32.25" customHeight="1">
      <c r="A334" s="2"/>
      <c r="B334" s="45"/>
      <c r="C334" s="20"/>
      <c r="D334" s="20"/>
      <c r="E334" s="20"/>
      <c r="F334" s="20"/>
      <c r="G334" s="20"/>
      <c r="H334" s="45"/>
      <c r="I334" s="45"/>
      <c r="J334" s="45"/>
      <c r="K334" s="45"/>
      <c r="L334" s="23"/>
      <c r="M334" s="40"/>
      <c r="N334" s="40"/>
      <c r="O334" s="41"/>
      <c r="P334" s="42"/>
      <c r="Q334" s="52"/>
      <c r="R334" s="44"/>
      <c r="S334" s="23"/>
      <c r="T334" s="32"/>
      <c r="U334" s="32"/>
      <c r="V334" s="32"/>
      <c r="W334" s="32"/>
      <c r="X334" s="32"/>
      <c r="Y334" s="3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1"/>
    </row>
    <row r="335" spans="1:49" ht="32.25" customHeight="1">
      <c r="A335" s="2"/>
      <c r="B335" s="92"/>
      <c r="C335" s="45"/>
      <c r="D335" s="45"/>
      <c r="E335" s="45"/>
      <c r="F335" s="45"/>
      <c r="G335" s="45"/>
      <c r="H335" s="45"/>
      <c r="I335" s="45"/>
      <c r="J335" s="45"/>
      <c r="K335" s="45"/>
      <c r="L335" s="23"/>
      <c r="M335" s="40"/>
      <c r="N335" s="40"/>
      <c r="O335" s="41"/>
      <c r="P335" s="42"/>
      <c r="Q335" s="52"/>
      <c r="R335" s="44"/>
      <c r="S335" s="23"/>
      <c r="T335" s="32"/>
      <c r="U335" s="32"/>
      <c r="V335" s="32"/>
      <c r="W335" s="32"/>
      <c r="X335" s="32"/>
      <c r="Y335" s="3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1"/>
    </row>
    <row r="336" spans="1:49" ht="32.25" customHeight="1">
      <c r="A336" s="2"/>
      <c r="B336" s="62"/>
      <c r="C336" s="20"/>
      <c r="D336" s="20"/>
      <c r="E336" s="20"/>
      <c r="F336" s="20"/>
      <c r="G336" s="20"/>
      <c r="H336" s="64"/>
      <c r="I336" s="62"/>
      <c r="J336" s="64"/>
      <c r="K336" s="64"/>
      <c r="L336" s="23"/>
      <c r="M336" s="40"/>
      <c r="N336" s="40"/>
      <c r="O336" s="41"/>
      <c r="P336" s="42"/>
      <c r="Q336" s="52"/>
      <c r="R336" s="44"/>
      <c r="S336" s="23"/>
      <c r="T336" s="32"/>
      <c r="U336" s="32"/>
      <c r="V336" s="32"/>
      <c r="W336" s="32"/>
      <c r="X336" s="32"/>
      <c r="Y336" s="3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1"/>
    </row>
    <row r="337" spans="1:49" ht="32.25" customHeight="1">
      <c r="A337" s="2"/>
      <c r="B337" s="45"/>
      <c r="C337" s="20"/>
      <c r="D337" s="20"/>
      <c r="E337" s="20"/>
      <c r="F337" s="20"/>
      <c r="G337" s="20"/>
      <c r="H337" s="45"/>
      <c r="I337" s="45"/>
      <c r="J337" s="45"/>
      <c r="K337" s="45"/>
      <c r="L337" s="23"/>
      <c r="M337" s="40"/>
      <c r="N337" s="40"/>
      <c r="O337" s="41"/>
      <c r="P337" s="42"/>
      <c r="Q337" s="52"/>
      <c r="R337" s="44"/>
      <c r="S337" s="23"/>
      <c r="T337" s="32"/>
      <c r="U337" s="32"/>
      <c r="V337" s="32"/>
      <c r="W337" s="32"/>
      <c r="X337" s="32"/>
      <c r="Y337" s="3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1"/>
    </row>
    <row r="338" spans="1:49" ht="32.25" customHeight="1">
      <c r="A338" s="2"/>
      <c r="B338" s="45"/>
      <c r="C338" s="20"/>
      <c r="D338" s="20"/>
      <c r="E338" s="20"/>
      <c r="F338" s="20"/>
      <c r="G338" s="20"/>
      <c r="H338" s="45"/>
      <c r="I338" s="45"/>
      <c r="J338" s="45"/>
      <c r="K338" s="68"/>
      <c r="L338" s="23"/>
      <c r="M338" s="40"/>
      <c r="N338" s="40"/>
      <c r="O338" s="41"/>
      <c r="P338" s="42"/>
      <c r="Q338" s="52"/>
      <c r="R338" s="44"/>
      <c r="S338" s="23"/>
      <c r="T338" s="32"/>
      <c r="U338" s="32"/>
      <c r="V338" s="32"/>
      <c r="W338" s="32"/>
      <c r="X338" s="32"/>
      <c r="Y338" s="3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ht="32.25" customHeight="1">
      <c r="A339" s="2"/>
      <c r="B339" s="45"/>
      <c r="C339" s="20"/>
      <c r="D339" s="20"/>
      <c r="E339" s="20"/>
      <c r="F339" s="20"/>
      <c r="G339" s="20"/>
      <c r="H339" s="45"/>
      <c r="I339" s="45"/>
      <c r="J339" s="45"/>
      <c r="K339" s="68"/>
      <c r="L339" s="23"/>
      <c r="M339" s="40"/>
      <c r="N339" s="40"/>
      <c r="O339" s="41"/>
      <c r="P339" s="42"/>
      <c r="Q339" s="52"/>
      <c r="R339" s="44"/>
      <c r="S339" s="2"/>
      <c r="T339" s="32"/>
      <c r="U339" s="32"/>
      <c r="V339" s="32"/>
      <c r="W339" s="32"/>
      <c r="X339" s="32"/>
      <c r="Y339" s="3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ht="32.25" customHeight="1">
      <c r="A340" s="2"/>
      <c r="B340" s="45"/>
      <c r="C340" s="20"/>
      <c r="D340" s="20"/>
      <c r="E340" s="20"/>
      <c r="F340" s="20"/>
      <c r="G340" s="20"/>
      <c r="H340" s="45"/>
      <c r="I340" s="45"/>
      <c r="J340" s="45"/>
      <c r="K340" s="68"/>
      <c r="L340" s="23"/>
      <c r="M340" s="40"/>
      <c r="N340" s="40"/>
      <c r="O340" s="41"/>
      <c r="P340" s="42"/>
      <c r="Q340" s="52"/>
      <c r="R340" s="44"/>
      <c r="S340" s="2"/>
      <c r="T340" s="32"/>
      <c r="U340" s="32"/>
      <c r="V340" s="32"/>
      <c r="W340" s="32"/>
      <c r="X340" s="32"/>
      <c r="Y340" s="3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ht="32.25" customHeight="1">
      <c r="A341" s="2"/>
      <c r="B341" s="45"/>
      <c r="C341" s="20"/>
      <c r="D341" s="20"/>
      <c r="E341" s="20"/>
      <c r="F341" s="20"/>
      <c r="G341" s="20"/>
      <c r="H341" s="45"/>
      <c r="I341" s="45"/>
      <c r="J341" s="45"/>
      <c r="K341" s="68"/>
      <c r="L341" s="23"/>
      <c r="M341" s="40"/>
      <c r="N341" s="40"/>
      <c r="O341" s="41"/>
      <c r="P341" s="42"/>
      <c r="Q341" s="52"/>
      <c r="R341" s="44"/>
      <c r="S341" s="2"/>
      <c r="T341" s="32"/>
      <c r="U341" s="32"/>
      <c r="V341" s="32"/>
      <c r="W341" s="32"/>
      <c r="X341" s="32"/>
      <c r="Y341" s="3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ht="32.25" customHeight="1">
      <c r="A342" s="2"/>
      <c r="B342" s="45"/>
      <c r="C342" s="20"/>
      <c r="D342" s="20"/>
      <c r="E342" s="20"/>
      <c r="F342" s="20"/>
      <c r="G342" s="20"/>
      <c r="H342" s="45"/>
      <c r="I342" s="45"/>
      <c r="J342" s="45"/>
      <c r="K342" s="68"/>
      <c r="L342" s="23"/>
      <c r="M342" s="40"/>
      <c r="N342" s="40"/>
      <c r="O342" s="41"/>
      <c r="P342" s="42"/>
      <c r="Q342" s="52"/>
      <c r="R342" s="44"/>
      <c r="S342" s="2"/>
      <c r="T342" s="32"/>
      <c r="U342" s="32"/>
      <c r="V342" s="32"/>
      <c r="W342" s="32"/>
      <c r="X342" s="32"/>
      <c r="Y342" s="3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ht="32.25" customHeight="1">
      <c r="A343" s="2"/>
      <c r="B343" s="45"/>
      <c r="C343" s="20"/>
      <c r="D343" s="20"/>
      <c r="E343" s="20"/>
      <c r="F343" s="20"/>
      <c r="G343" s="20"/>
      <c r="H343" s="45"/>
      <c r="I343" s="45"/>
      <c r="J343" s="45"/>
      <c r="K343" s="68"/>
      <c r="L343" s="23"/>
      <c r="M343" s="40"/>
      <c r="N343" s="40"/>
      <c r="O343" s="41"/>
      <c r="P343" s="42"/>
      <c r="Q343" s="52"/>
      <c r="R343" s="44"/>
      <c r="S343" s="2"/>
      <c r="T343" s="32"/>
      <c r="U343" s="32"/>
      <c r="V343" s="32"/>
      <c r="W343" s="32"/>
      <c r="X343" s="32"/>
      <c r="Y343" s="3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ht="32.25" customHeight="1">
      <c r="A344" s="2"/>
      <c r="B344" s="45"/>
      <c r="C344" s="20"/>
      <c r="D344" s="20"/>
      <c r="E344" s="20"/>
      <c r="F344" s="20"/>
      <c r="G344" s="20"/>
      <c r="H344" s="45"/>
      <c r="I344" s="45"/>
      <c r="J344" s="45"/>
      <c r="K344" s="68"/>
      <c r="L344" s="23"/>
      <c r="M344" s="40"/>
      <c r="N344" s="40"/>
      <c r="O344" s="41"/>
      <c r="P344" s="42"/>
      <c r="Q344" s="52"/>
      <c r="R344" s="44"/>
      <c r="S344" s="2"/>
      <c r="T344" s="32"/>
      <c r="U344" s="32"/>
      <c r="V344" s="32"/>
      <c r="W344" s="32"/>
      <c r="X344" s="32"/>
      <c r="Y344" s="3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ht="32.25" customHeight="1">
      <c r="A345" s="2"/>
      <c r="B345" s="20"/>
      <c r="C345" s="20"/>
      <c r="D345" s="20"/>
      <c r="E345" s="20"/>
      <c r="F345" s="20"/>
      <c r="G345" s="20"/>
      <c r="H345" s="20"/>
      <c r="I345" s="20"/>
      <c r="J345" s="20"/>
      <c r="K345" s="65"/>
      <c r="L345" s="23"/>
      <c r="M345" s="40"/>
      <c r="N345" s="40"/>
      <c r="O345" s="41"/>
      <c r="P345" s="42"/>
      <c r="Q345" s="52"/>
      <c r="R345" s="44"/>
      <c r="S345" s="2"/>
      <c r="T345" s="32"/>
      <c r="U345" s="32"/>
      <c r="V345" s="32"/>
      <c r="W345" s="32"/>
      <c r="X345" s="32"/>
      <c r="Y345" s="3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ht="32.25" customHeight="1">
      <c r="A346" s="2"/>
      <c r="B346" s="64"/>
      <c r="C346" s="20"/>
      <c r="D346" s="20"/>
      <c r="E346" s="20"/>
      <c r="F346" s="20"/>
      <c r="G346" s="20"/>
      <c r="H346" s="64"/>
      <c r="I346" s="64"/>
      <c r="J346" s="64"/>
      <c r="K346" s="77"/>
      <c r="L346" s="23"/>
      <c r="M346" s="40"/>
      <c r="N346" s="40"/>
      <c r="O346" s="41"/>
      <c r="P346" s="42"/>
      <c r="Q346" s="52"/>
      <c r="R346" s="44"/>
      <c r="S346" s="2"/>
      <c r="T346" s="32"/>
      <c r="U346" s="32"/>
      <c r="V346" s="32"/>
      <c r="W346" s="32"/>
      <c r="X346" s="32"/>
      <c r="Y346" s="3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ht="32.25" customHeight="1">
      <c r="A347" s="2"/>
      <c r="B347" s="62"/>
      <c r="C347" s="20"/>
      <c r="D347" s="20"/>
      <c r="E347" s="20"/>
      <c r="F347" s="20"/>
      <c r="G347" s="20"/>
      <c r="H347" s="62"/>
      <c r="I347" s="62"/>
      <c r="J347" s="62"/>
      <c r="K347" s="67"/>
      <c r="L347" s="23"/>
      <c r="M347" s="40"/>
      <c r="N347" s="40"/>
      <c r="O347" s="41"/>
      <c r="P347" s="42"/>
      <c r="Q347" s="71"/>
      <c r="R347" s="44"/>
      <c r="S347" s="2"/>
      <c r="T347" s="32"/>
      <c r="U347" s="32"/>
      <c r="V347" s="32"/>
      <c r="W347" s="32"/>
      <c r="X347" s="32"/>
      <c r="Y347" s="3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ht="32.25" customHeight="1">
      <c r="A348" s="2"/>
      <c r="B348" s="82"/>
      <c r="C348" s="20"/>
      <c r="D348" s="20"/>
      <c r="E348" s="20"/>
      <c r="F348" s="20"/>
      <c r="G348" s="20"/>
      <c r="H348" s="82"/>
      <c r="I348" s="82"/>
      <c r="J348" s="82"/>
      <c r="K348" s="83"/>
      <c r="L348" s="23"/>
      <c r="M348" s="40"/>
      <c r="N348" s="40"/>
      <c r="O348" s="41"/>
      <c r="P348" s="42"/>
      <c r="Q348" s="71"/>
      <c r="R348" s="44"/>
      <c r="S348" s="2"/>
      <c r="T348" s="32"/>
      <c r="U348" s="32"/>
      <c r="V348" s="32"/>
      <c r="W348" s="32"/>
      <c r="X348" s="32"/>
      <c r="Y348" s="3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ht="32.25" customHeight="1">
      <c r="A349" s="2"/>
      <c r="B349" s="45"/>
      <c r="C349" s="20"/>
      <c r="D349" s="20"/>
      <c r="E349" s="20"/>
      <c r="F349" s="20"/>
      <c r="G349" s="20"/>
      <c r="H349" s="45"/>
      <c r="I349" s="45"/>
      <c r="J349" s="45"/>
      <c r="K349" s="68"/>
      <c r="L349" s="23"/>
      <c r="M349" s="40"/>
      <c r="N349" s="40"/>
      <c r="O349" s="41"/>
      <c r="P349" s="42"/>
      <c r="Q349" s="52"/>
      <c r="R349" s="44"/>
      <c r="S349" s="2"/>
      <c r="T349" s="32"/>
      <c r="U349" s="32"/>
      <c r="V349" s="32"/>
      <c r="W349" s="32"/>
      <c r="X349" s="32"/>
      <c r="Y349" s="3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ht="32.25" customHeight="1">
      <c r="A350" s="2"/>
      <c r="B350" s="45"/>
      <c r="C350" s="20"/>
      <c r="D350" s="20"/>
      <c r="E350" s="20"/>
      <c r="F350" s="20"/>
      <c r="G350" s="20"/>
      <c r="H350" s="45"/>
      <c r="I350" s="45"/>
      <c r="J350" s="45"/>
      <c r="K350" s="68"/>
      <c r="L350" s="23"/>
      <c r="M350" s="40"/>
      <c r="N350" s="40"/>
      <c r="O350" s="41"/>
      <c r="P350" s="42"/>
      <c r="Q350" s="52"/>
      <c r="R350" s="44"/>
      <c r="S350" s="2"/>
      <c r="T350" s="32"/>
      <c r="U350" s="32"/>
      <c r="V350" s="32"/>
      <c r="W350" s="32"/>
      <c r="X350" s="32"/>
      <c r="Y350" s="3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ht="32.25" customHeight="1">
      <c r="A351" s="2"/>
      <c r="B351" s="62"/>
      <c r="C351" s="20"/>
      <c r="D351" s="20"/>
      <c r="E351" s="20"/>
      <c r="F351" s="20"/>
      <c r="G351" s="20"/>
      <c r="H351" s="62"/>
      <c r="I351" s="62"/>
      <c r="J351" s="62"/>
      <c r="K351" s="67"/>
      <c r="L351" s="23"/>
      <c r="M351" s="40"/>
      <c r="N351" s="40"/>
      <c r="O351" s="41"/>
      <c r="P351" s="42"/>
      <c r="Q351" s="52"/>
      <c r="R351" s="44"/>
      <c r="S351" s="2"/>
      <c r="T351" s="32"/>
      <c r="U351" s="32"/>
      <c r="V351" s="32"/>
      <c r="W351" s="32"/>
      <c r="X351" s="32"/>
      <c r="Y351" s="3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ht="32.25" customHeight="1">
      <c r="A352" s="2"/>
      <c r="B352" s="45"/>
      <c r="C352" s="20"/>
      <c r="D352" s="20"/>
      <c r="E352" s="20"/>
      <c r="F352" s="20"/>
      <c r="G352" s="20"/>
      <c r="H352" s="45"/>
      <c r="I352" s="45"/>
      <c r="J352" s="45"/>
      <c r="K352" s="68"/>
      <c r="L352" s="23"/>
      <c r="M352" s="40"/>
      <c r="N352" s="40"/>
      <c r="O352" s="41"/>
      <c r="P352" s="42"/>
      <c r="Q352" s="52"/>
      <c r="R352" s="44"/>
      <c r="S352" s="2"/>
      <c r="T352" s="32"/>
      <c r="U352" s="32"/>
      <c r="V352" s="32"/>
      <c r="W352" s="32"/>
      <c r="X352" s="32"/>
      <c r="Y352" s="3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ht="32.25" customHeight="1">
      <c r="A353" s="2"/>
      <c r="B353" s="45"/>
      <c r="C353" s="20"/>
      <c r="D353" s="20"/>
      <c r="E353" s="20"/>
      <c r="F353" s="20"/>
      <c r="G353" s="20"/>
      <c r="H353" s="45"/>
      <c r="I353" s="45"/>
      <c r="J353" s="45"/>
      <c r="K353" s="68"/>
      <c r="L353" s="23"/>
      <c r="M353" s="40"/>
      <c r="N353" s="40"/>
      <c r="O353" s="41"/>
      <c r="P353" s="42"/>
      <c r="Q353" s="52"/>
      <c r="R353" s="44"/>
      <c r="S353" s="2"/>
      <c r="T353" s="32"/>
      <c r="U353" s="32"/>
      <c r="V353" s="32"/>
      <c r="W353" s="32"/>
      <c r="X353" s="32"/>
      <c r="Y353" s="3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ht="32.25" customHeight="1">
      <c r="A354" s="2"/>
      <c r="B354" s="58"/>
      <c r="C354" s="20"/>
      <c r="D354" s="20"/>
      <c r="E354" s="20"/>
      <c r="F354" s="20"/>
      <c r="G354" s="20"/>
      <c r="H354" s="45"/>
      <c r="I354" s="45"/>
      <c r="J354" s="45"/>
      <c r="K354" s="68"/>
      <c r="L354" s="23"/>
      <c r="M354" s="40"/>
      <c r="N354" s="40"/>
      <c r="O354" s="41"/>
      <c r="P354" s="42"/>
      <c r="Q354" s="52"/>
      <c r="R354" s="44"/>
      <c r="S354" s="2"/>
      <c r="T354" s="32"/>
      <c r="U354" s="32"/>
      <c r="V354" s="32"/>
      <c r="W354" s="32"/>
      <c r="X354" s="32"/>
      <c r="Y354" s="3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ht="32.25" customHeight="1">
      <c r="A355" s="2"/>
      <c r="B355" s="64"/>
      <c r="C355" s="20"/>
      <c r="D355" s="20"/>
      <c r="E355" s="20"/>
      <c r="F355" s="20"/>
      <c r="G355" s="20"/>
      <c r="H355" s="64"/>
      <c r="I355" s="64"/>
      <c r="J355" s="64"/>
      <c r="K355" s="77"/>
      <c r="L355" s="23"/>
      <c r="M355" s="40"/>
      <c r="N355" s="40"/>
      <c r="O355" s="41"/>
      <c r="P355" s="42"/>
      <c r="Q355" s="52"/>
      <c r="R355" s="44"/>
      <c r="S355" s="2"/>
      <c r="T355" s="32"/>
      <c r="U355" s="32"/>
      <c r="V355" s="32"/>
      <c r="W355" s="32"/>
      <c r="X355" s="32"/>
      <c r="Y355" s="3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ht="32.25" customHeight="1">
      <c r="A356" s="2"/>
      <c r="B356" s="45"/>
      <c r="C356" s="20"/>
      <c r="D356" s="20"/>
      <c r="E356" s="20"/>
      <c r="F356" s="20"/>
      <c r="G356" s="20"/>
      <c r="H356" s="45"/>
      <c r="I356" s="45"/>
      <c r="J356" s="45"/>
      <c r="K356" s="68"/>
      <c r="L356" s="23"/>
      <c r="M356" s="40"/>
      <c r="N356" s="40"/>
      <c r="O356" s="41"/>
      <c r="P356" s="42"/>
      <c r="Q356" s="52"/>
      <c r="R356" s="44"/>
      <c r="S356" s="2"/>
      <c r="T356" s="32"/>
      <c r="U356" s="32"/>
      <c r="V356" s="32"/>
      <c r="W356" s="32"/>
      <c r="X356" s="32"/>
      <c r="Y356" s="3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ht="32.25" customHeight="1">
      <c r="A357" s="2"/>
      <c r="B357" s="20"/>
      <c r="C357" s="20"/>
      <c r="D357" s="20"/>
      <c r="E357" s="20"/>
      <c r="F357" s="20"/>
      <c r="G357" s="20"/>
      <c r="H357" s="20"/>
      <c r="I357" s="20"/>
      <c r="J357" s="20"/>
      <c r="K357" s="65"/>
      <c r="L357" s="23"/>
      <c r="M357" s="40"/>
      <c r="N357" s="40"/>
      <c r="O357" s="41"/>
      <c r="P357" s="42"/>
      <c r="Q357" s="52"/>
      <c r="R357" s="44"/>
      <c r="S357" s="2"/>
      <c r="T357" s="32"/>
      <c r="U357" s="32"/>
      <c r="V357" s="32"/>
      <c r="W357" s="32"/>
      <c r="X357" s="32"/>
      <c r="Y357" s="3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ht="32.25" customHeight="1">
      <c r="A358" s="2"/>
      <c r="B358" s="64"/>
      <c r="C358" s="20"/>
      <c r="D358" s="20"/>
      <c r="E358" s="20"/>
      <c r="F358" s="20"/>
      <c r="G358" s="20"/>
      <c r="H358" s="64"/>
      <c r="I358" s="64"/>
      <c r="J358" s="64"/>
      <c r="K358" s="77"/>
      <c r="L358" s="23"/>
      <c r="M358" s="40"/>
      <c r="N358" s="40"/>
      <c r="O358" s="41"/>
      <c r="P358" s="42"/>
      <c r="Q358" s="52"/>
      <c r="R358" s="44"/>
      <c r="S358" s="2"/>
      <c r="T358" s="32"/>
      <c r="U358" s="32"/>
      <c r="V358" s="32"/>
      <c r="W358" s="32"/>
      <c r="X358" s="32"/>
      <c r="Y358" s="3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ht="32.25" customHeight="1">
      <c r="A359" s="2"/>
      <c r="B359" s="45"/>
      <c r="C359" s="20"/>
      <c r="D359" s="20"/>
      <c r="E359" s="20"/>
      <c r="F359" s="20"/>
      <c r="G359" s="20"/>
      <c r="H359" s="45"/>
      <c r="I359" s="45"/>
      <c r="J359" s="45"/>
      <c r="K359" s="68"/>
      <c r="L359" s="23"/>
      <c r="M359" s="40"/>
      <c r="N359" s="40"/>
      <c r="O359" s="41"/>
      <c r="P359" s="42"/>
      <c r="Q359" s="52"/>
      <c r="R359" s="44"/>
      <c r="S359" s="2"/>
      <c r="T359" s="32"/>
      <c r="U359" s="32"/>
      <c r="V359" s="32"/>
      <c r="W359" s="32"/>
      <c r="X359" s="32"/>
      <c r="Y359" s="3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ht="32.25" customHeight="1">
      <c r="A360" s="2"/>
      <c r="B360" s="45"/>
      <c r="C360" s="45"/>
      <c r="D360" s="20"/>
      <c r="E360" s="20"/>
      <c r="F360" s="20"/>
      <c r="G360" s="26"/>
      <c r="H360" s="45"/>
      <c r="I360" s="45"/>
      <c r="J360" s="45"/>
      <c r="K360" s="68"/>
      <c r="L360" s="23"/>
      <c r="M360" s="40"/>
      <c r="N360" s="40"/>
      <c r="O360" s="41"/>
      <c r="P360" s="42"/>
      <c r="Q360" s="52"/>
      <c r="R360" s="44"/>
      <c r="S360" s="2"/>
      <c r="T360" s="32"/>
      <c r="U360" s="32"/>
      <c r="V360" s="32"/>
      <c r="W360" s="32"/>
      <c r="X360" s="32"/>
      <c r="Y360" s="3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ht="32.25" customHeight="1">
      <c r="A361" s="2"/>
      <c r="B361" s="93"/>
      <c r="C361" s="20"/>
      <c r="D361" s="20"/>
      <c r="E361" s="20"/>
      <c r="F361" s="20"/>
      <c r="G361" s="20"/>
      <c r="H361" s="82"/>
      <c r="I361" s="82"/>
      <c r="J361" s="82"/>
      <c r="K361" s="83"/>
      <c r="L361" s="23"/>
      <c r="M361" s="40"/>
      <c r="N361" s="40"/>
      <c r="O361" s="41"/>
      <c r="P361" s="42"/>
      <c r="Q361" s="52"/>
      <c r="R361" s="44"/>
      <c r="S361" s="2"/>
      <c r="T361" s="32"/>
      <c r="U361" s="32"/>
      <c r="V361" s="32"/>
      <c r="W361" s="32"/>
      <c r="X361" s="32"/>
      <c r="Y361" s="3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ht="32.25" customHeight="1">
      <c r="A362" s="2"/>
      <c r="B362" s="76"/>
      <c r="C362" s="20"/>
      <c r="D362" s="20"/>
      <c r="E362" s="20"/>
      <c r="F362" s="20"/>
      <c r="G362" s="20"/>
      <c r="H362" s="64"/>
      <c r="I362" s="64"/>
      <c r="J362" s="64"/>
      <c r="K362" s="77"/>
      <c r="L362" s="23"/>
      <c r="M362" s="40"/>
      <c r="N362" s="40"/>
      <c r="O362" s="41"/>
      <c r="P362" s="42"/>
      <c r="Q362" s="52"/>
      <c r="R362" s="44"/>
      <c r="S362" s="2"/>
      <c r="T362" s="32"/>
      <c r="U362" s="32"/>
      <c r="V362" s="32"/>
      <c r="W362" s="32"/>
      <c r="X362" s="32"/>
      <c r="Y362" s="3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ht="32.25" customHeight="1">
      <c r="A363" s="2"/>
      <c r="B363" s="94"/>
      <c r="C363" s="20"/>
      <c r="D363" s="20"/>
      <c r="E363" s="20"/>
      <c r="F363" s="20"/>
      <c r="G363" s="20"/>
      <c r="H363" s="62"/>
      <c r="I363" s="62"/>
      <c r="J363" s="62"/>
      <c r="K363" s="67"/>
      <c r="L363" s="23"/>
      <c r="M363" s="40"/>
      <c r="N363" s="40"/>
      <c r="O363" s="41"/>
      <c r="P363" s="42"/>
      <c r="Q363" s="52"/>
      <c r="R363" s="44"/>
      <c r="S363" s="2"/>
      <c r="T363" s="32"/>
      <c r="U363" s="32"/>
      <c r="V363" s="32"/>
      <c r="W363" s="32"/>
      <c r="X363" s="32"/>
      <c r="Y363" s="3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ht="32.25" customHeight="1">
      <c r="A364" s="2"/>
      <c r="B364" s="90"/>
      <c r="C364" s="20"/>
      <c r="D364" s="20"/>
      <c r="E364" s="20"/>
      <c r="F364" s="20"/>
      <c r="G364" s="20"/>
      <c r="H364" s="64"/>
      <c r="I364" s="64"/>
      <c r="J364" s="64"/>
      <c r="K364" s="77"/>
      <c r="L364" s="23"/>
      <c r="M364" s="40"/>
      <c r="N364" s="40"/>
      <c r="O364" s="41"/>
      <c r="P364" s="42"/>
      <c r="Q364" s="52"/>
      <c r="R364" s="44"/>
      <c r="S364" s="2"/>
      <c r="T364" s="32"/>
      <c r="U364" s="32"/>
      <c r="V364" s="32"/>
      <c r="W364" s="32"/>
      <c r="X364" s="32"/>
      <c r="Y364" s="3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ht="32.25" customHeight="1">
      <c r="A365" s="2"/>
      <c r="B365" s="45"/>
      <c r="C365" s="45"/>
      <c r="D365" s="45"/>
      <c r="E365" s="45"/>
      <c r="F365" s="45"/>
      <c r="G365" s="45"/>
      <c r="H365" s="45"/>
      <c r="I365" s="45"/>
      <c r="J365" s="45"/>
      <c r="K365" s="68"/>
      <c r="L365" s="23"/>
      <c r="M365" s="40"/>
      <c r="N365" s="40"/>
      <c r="O365" s="41"/>
      <c r="P365" s="42"/>
      <c r="Q365" s="52"/>
      <c r="R365" s="44"/>
      <c r="S365" s="2"/>
      <c r="T365" s="32"/>
      <c r="U365" s="32"/>
      <c r="V365" s="32"/>
      <c r="W365" s="32"/>
      <c r="X365" s="32"/>
      <c r="Y365" s="3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ht="32.25" customHeight="1">
      <c r="A366" s="2"/>
      <c r="B366" s="45"/>
      <c r="C366" s="20"/>
      <c r="D366" s="20"/>
      <c r="E366" s="20"/>
      <c r="F366" s="20"/>
      <c r="G366" s="20"/>
      <c r="H366" s="20"/>
      <c r="I366" s="20"/>
      <c r="J366" s="20"/>
      <c r="K366" s="65"/>
      <c r="L366" s="23"/>
      <c r="M366" s="40"/>
      <c r="N366" s="40"/>
      <c r="O366" s="41"/>
      <c r="P366" s="42"/>
      <c r="Q366" s="52"/>
      <c r="R366" s="44"/>
      <c r="S366" s="2"/>
      <c r="T366" s="32"/>
      <c r="U366" s="32"/>
      <c r="V366" s="32"/>
      <c r="W366" s="32"/>
      <c r="X366" s="32"/>
      <c r="Y366" s="3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ht="32.25" customHeight="1">
      <c r="A367" s="2"/>
      <c r="B367" s="45"/>
      <c r="C367" s="20"/>
      <c r="D367" s="20"/>
      <c r="E367" s="20"/>
      <c r="F367" s="20"/>
      <c r="G367" s="20"/>
      <c r="H367" s="45"/>
      <c r="I367" s="45"/>
      <c r="J367" s="45"/>
      <c r="K367" s="68"/>
      <c r="L367" s="23"/>
      <c r="M367" s="40"/>
      <c r="N367" s="40"/>
      <c r="O367" s="41"/>
      <c r="P367" s="42"/>
      <c r="Q367" s="52"/>
      <c r="R367" s="44"/>
      <c r="S367" s="2"/>
      <c r="T367" s="32"/>
      <c r="U367" s="32"/>
      <c r="V367" s="32"/>
      <c r="W367" s="32"/>
      <c r="X367" s="32"/>
      <c r="Y367" s="3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ht="32.25" customHeight="1">
      <c r="A368" s="2"/>
      <c r="B368" s="27"/>
      <c r="C368" s="20"/>
      <c r="D368" s="45"/>
      <c r="E368" s="45"/>
      <c r="F368" s="45"/>
      <c r="G368" s="45"/>
      <c r="H368" s="39"/>
      <c r="I368" s="39"/>
      <c r="J368" s="39"/>
      <c r="K368" s="39"/>
      <c r="L368" s="23"/>
      <c r="M368" s="55"/>
      <c r="N368" s="40"/>
      <c r="O368" s="41"/>
      <c r="P368" s="42"/>
      <c r="Q368" s="43"/>
      <c r="R368" s="44"/>
      <c r="S368" s="2"/>
      <c r="T368" s="32"/>
      <c r="U368" s="32"/>
      <c r="V368" s="32"/>
      <c r="W368" s="32"/>
      <c r="X368" s="32"/>
      <c r="Y368" s="3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ht="32.25" customHeight="1">
      <c r="A369" s="2"/>
      <c r="B369" s="62"/>
      <c r="C369" s="20"/>
      <c r="D369" s="47"/>
      <c r="E369" s="47"/>
      <c r="F369" s="47"/>
      <c r="G369" s="47"/>
      <c r="H369" s="63"/>
      <c r="I369" s="63"/>
      <c r="J369" s="63"/>
      <c r="K369" s="63"/>
      <c r="L369" s="23"/>
      <c r="M369" s="55"/>
      <c r="N369" s="40"/>
      <c r="O369" s="41"/>
      <c r="P369" s="42"/>
      <c r="Q369" s="43"/>
      <c r="R369" s="44"/>
      <c r="S369" s="2"/>
      <c r="T369" s="32"/>
      <c r="U369" s="32"/>
      <c r="V369" s="32"/>
      <c r="W369" s="32"/>
      <c r="X369" s="32"/>
      <c r="Y369" s="3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ht="32.25" customHeight="1">
      <c r="A370" s="2"/>
      <c r="B370" s="62"/>
      <c r="C370" s="20"/>
      <c r="D370" s="20"/>
      <c r="E370" s="20"/>
      <c r="F370" s="20"/>
      <c r="G370" s="26"/>
      <c r="H370" s="62"/>
      <c r="I370" s="62"/>
      <c r="J370" s="62"/>
      <c r="K370" s="62"/>
      <c r="L370" s="23"/>
      <c r="M370" s="55"/>
      <c r="N370" s="40"/>
      <c r="O370" s="41"/>
      <c r="P370" s="42"/>
      <c r="Q370" s="43"/>
      <c r="R370" s="44"/>
      <c r="S370" s="2"/>
      <c r="T370" s="32"/>
      <c r="U370" s="32"/>
      <c r="V370" s="32"/>
      <c r="W370" s="32"/>
      <c r="X370" s="32"/>
      <c r="Y370" s="3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ht="32.25" customHeight="1">
      <c r="A371" s="2"/>
      <c r="B371" s="62"/>
      <c r="C371" s="20"/>
      <c r="D371" s="47"/>
      <c r="E371" s="47"/>
      <c r="F371" s="47"/>
      <c r="G371" s="47"/>
      <c r="H371" s="63"/>
      <c r="I371" s="63"/>
      <c r="J371" s="63"/>
      <c r="K371" s="63"/>
      <c r="L371" s="23"/>
      <c r="M371" s="55"/>
      <c r="N371" s="40"/>
      <c r="O371" s="41"/>
      <c r="P371" s="42"/>
      <c r="Q371" s="43"/>
      <c r="R371" s="44"/>
      <c r="S371" s="2"/>
      <c r="T371" s="32"/>
      <c r="U371" s="32"/>
      <c r="V371" s="32"/>
      <c r="W371" s="32"/>
      <c r="X371" s="32"/>
      <c r="Y371" s="3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ht="32.25" customHeight="1">
      <c r="A372" s="2"/>
      <c r="B372" s="45"/>
      <c r="C372" s="20"/>
      <c r="D372" s="20"/>
      <c r="E372" s="20"/>
      <c r="F372" s="20"/>
      <c r="G372" s="47"/>
      <c r="H372" s="45"/>
      <c r="I372" s="45"/>
      <c r="J372" s="45"/>
      <c r="K372" s="45"/>
      <c r="L372" s="23"/>
      <c r="M372" s="55"/>
      <c r="N372" s="40"/>
      <c r="O372" s="41"/>
      <c r="P372" s="42"/>
      <c r="Q372" s="43"/>
      <c r="R372" s="44"/>
      <c r="S372" s="2"/>
      <c r="T372" s="32"/>
      <c r="U372" s="32"/>
      <c r="V372" s="32"/>
      <c r="W372" s="32"/>
      <c r="X372" s="32"/>
      <c r="Y372" s="3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ht="32.25" customHeight="1">
      <c r="A373" s="2"/>
      <c r="B373" s="27"/>
      <c r="C373" s="45"/>
      <c r="D373" s="45"/>
      <c r="E373" s="45"/>
      <c r="F373" s="45"/>
      <c r="G373" s="45"/>
      <c r="H373" s="39"/>
      <c r="I373" s="39"/>
      <c r="J373" s="39"/>
      <c r="K373" s="39"/>
      <c r="L373" s="23"/>
      <c r="M373" s="55"/>
      <c r="N373" s="40"/>
      <c r="O373" s="41"/>
      <c r="P373" s="42"/>
      <c r="Q373" s="43"/>
      <c r="R373" s="44"/>
      <c r="S373" s="2"/>
      <c r="T373" s="32"/>
      <c r="U373" s="32"/>
      <c r="V373" s="32"/>
      <c r="W373" s="32"/>
      <c r="X373" s="32"/>
      <c r="Y373" s="3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ht="32.25" customHeight="1">
      <c r="A374" s="2"/>
      <c r="B374" s="45"/>
      <c r="C374" s="45"/>
      <c r="D374" s="20"/>
      <c r="E374" s="20"/>
      <c r="F374" s="20"/>
      <c r="G374" s="26"/>
      <c r="H374" s="45"/>
      <c r="I374" s="45"/>
      <c r="J374" s="45"/>
      <c r="K374" s="45"/>
      <c r="L374" s="23"/>
      <c r="M374" s="55"/>
      <c r="N374" s="40"/>
      <c r="O374" s="41"/>
      <c r="P374" s="42"/>
      <c r="Q374" s="43"/>
      <c r="R374" s="44"/>
      <c r="S374" s="2"/>
      <c r="T374" s="32"/>
      <c r="U374" s="32"/>
      <c r="V374" s="32"/>
      <c r="W374" s="32"/>
      <c r="X374" s="32"/>
      <c r="Y374" s="3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ht="32.25" customHeight="1">
      <c r="A375" s="2"/>
      <c r="B375" s="45"/>
      <c r="C375" s="45"/>
      <c r="D375" s="20"/>
      <c r="E375" s="20"/>
      <c r="F375" s="20"/>
      <c r="G375" s="45"/>
      <c r="H375" s="45"/>
      <c r="I375" s="45"/>
      <c r="J375" s="45"/>
      <c r="K375" s="45"/>
      <c r="L375" s="23"/>
      <c r="M375" s="55"/>
      <c r="N375" s="40"/>
      <c r="O375" s="41"/>
      <c r="P375" s="42"/>
      <c r="Q375" s="43"/>
      <c r="R375" s="44"/>
      <c r="S375" s="2"/>
      <c r="T375" s="32"/>
      <c r="U375" s="32"/>
      <c r="V375" s="32"/>
      <c r="W375" s="32"/>
      <c r="X375" s="32"/>
      <c r="Y375" s="3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ht="32.25" customHeight="1">
      <c r="A376" s="2"/>
      <c r="B376" s="45"/>
      <c r="C376" s="45"/>
      <c r="D376" s="20"/>
      <c r="E376" s="20"/>
      <c r="F376" s="20"/>
      <c r="G376" s="47"/>
      <c r="H376" s="45"/>
      <c r="I376" s="45"/>
      <c r="J376" s="45"/>
      <c r="K376" s="45"/>
      <c r="L376" s="23"/>
      <c r="M376" s="55"/>
      <c r="N376" s="40"/>
      <c r="O376" s="41"/>
      <c r="P376" s="42"/>
      <c r="Q376" s="43"/>
      <c r="R376" s="44"/>
      <c r="S376" s="2"/>
      <c r="T376" s="32"/>
      <c r="U376" s="32"/>
      <c r="V376" s="32"/>
      <c r="W376" s="32"/>
      <c r="X376" s="32"/>
      <c r="Y376" s="3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ht="32.25" customHeight="1">
      <c r="A377" s="2"/>
      <c r="B377" s="45"/>
      <c r="C377" s="45"/>
      <c r="D377" s="20"/>
      <c r="E377" s="20"/>
      <c r="F377" s="20"/>
      <c r="G377" s="45"/>
      <c r="H377" s="45"/>
      <c r="I377" s="45"/>
      <c r="J377" s="45"/>
      <c r="K377" s="45"/>
      <c r="L377" s="23"/>
      <c r="M377" s="55"/>
      <c r="N377" s="40"/>
      <c r="O377" s="41"/>
      <c r="P377" s="42"/>
      <c r="Q377" s="43"/>
      <c r="R377" s="44"/>
      <c r="S377" s="2"/>
      <c r="T377" s="32"/>
      <c r="U377" s="32"/>
      <c r="V377" s="32"/>
      <c r="W377" s="32"/>
      <c r="X377" s="32"/>
      <c r="Y377" s="3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ht="32.25" customHeight="1">
      <c r="A378" s="2"/>
      <c r="B378" s="58"/>
      <c r="C378" s="45"/>
      <c r="D378" s="45"/>
      <c r="E378" s="45"/>
      <c r="F378" s="45"/>
      <c r="G378" s="45"/>
      <c r="H378" s="45"/>
      <c r="I378" s="45"/>
      <c r="J378" s="45"/>
      <c r="K378" s="45"/>
      <c r="L378" s="23"/>
      <c r="M378" s="55"/>
      <c r="N378" s="40"/>
      <c r="O378" s="41"/>
      <c r="P378" s="42"/>
      <c r="Q378" s="43"/>
      <c r="R378" s="44"/>
      <c r="S378" s="2"/>
      <c r="T378" s="32"/>
      <c r="U378" s="32"/>
      <c r="V378" s="32"/>
      <c r="W378" s="32"/>
      <c r="X378" s="32"/>
      <c r="Y378" s="3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ht="32.25" customHeight="1">
      <c r="A379" s="2"/>
      <c r="B379" s="20"/>
      <c r="C379" s="45"/>
      <c r="D379" s="47"/>
      <c r="E379" s="47"/>
      <c r="F379" s="47"/>
      <c r="G379" s="47"/>
      <c r="H379" s="47"/>
      <c r="I379" s="47"/>
      <c r="J379" s="47"/>
      <c r="K379" s="47"/>
      <c r="L379" s="23"/>
      <c r="M379" s="55"/>
      <c r="N379" s="40"/>
      <c r="O379" s="41"/>
      <c r="P379" s="42"/>
      <c r="Q379" s="43"/>
      <c r="R379" s="44"/>
      <c r="S379" s="2"/>
      <c r="T379" s="32"/>
      <c r="U379" s="32"/>
      <c r="V379" s="32"/>
      <c r="W379" s="32"/>
      <c r="X379" s="32"/>
      <c r="Y379" s="3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ht="32.25" customHeight="1">
      <c r="A380" s="2"/>
      <c r="B380" s="64"/>
      <c r="C380" s="45"/>
      <c r="D380" s="45"/>
      <c r="E380" s="45"/>
      <c r="F380" s="45"/>
      <c r="G380" s="45"/>
      <c r="H380" s="64"/>
      <c r="I380" s="64"/>
      <c r="J380" s="64"/>
      <c r="K380" s="64"/>
      <c r="L380" s="23"/>
      <c r="M380" s="55"/>
      <c r="N380" s="40"/>
      <c r="O380" s="41"/>
      <c r="P380" s="42"/>
      <c r="Q380" s="43"/>
      <c r="R380" s="44"/>
      <c r="S380" s="2"/>
      <c r="T380" s="32"/>
      <c r="U380" s="32"/>
      <c r="V380" s="32"/>
      <c r="W380" s="32"/>
      <c r="X380" s="32"/>
      <c r="Y380" s="3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ht="32.25" customHeight="1">
      <c r="A381" s="2"/>
      <c r="B381" s="45"/>
      <c r="C381" s="45"/>
      <c r="D381" s="45"/>
      <c r="E381" s="45"/>
      <c r="F381" s="45"/>
      <c r="G381" s="20"/>
      <c r="H381" s="45"/>
      <c r="I381" s="45"/>
      <c r="J381" s="45"/>
      <c r="K381" s="45"/>
      <c r="L381" s="23"/>
      <c r="M381" s="55"/>
      <c r="N381" s="40"/>
      <c r="O381" s="41"/>
      <c r="P381" s="42"/>
      <c r="Q381" s="43"/>
      <c r="R381" s="44"/>
      <c r="S381" s="2"/>
      <c r="T381" s="32"/>
      <c r="U381" s="32"/>
      <c r="V381" s="32"/>
      <c r="W381" s="32"/>
      <c r="X381" s="32"/>
      <c r="Y381" s="3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ht="32.25" customHeight="1">
      <c r="A382" s="2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23"/>
      <c r="M382" s="55"/>
      <c r="N382" s="40"/>
      <c r="O382" s="41"/>
      <c r="P382" s="42"/>
      <c r="Q382" s="43"/>
      <c r="R382" s="44"/>
      <c r="S382" s="2"/>
      <c r="T382" s="32"/>
      <c r="U382" s="32"/>
      <c r="V382" s="32"/>
      <c r="W382" s="32"/>
      <c r="X382" s="32"/>
      <c r="Y382" s="3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ht="32.25" customHeight="1">
      <c r="A383" s="2"/>
      <c r="B383" s="45"/>
      <c r="C383" s="45"/>
      <c r="D383" s="20"/>
      <c r="E383" s="20"/>
      <c r="F383" s="20"/>
      <c r="G383" s="26"/>
      <c r="H383" s="45"/>
      <c r="I383" s="45"/>
      <c r="J383" s="45"/>
      <c r="K383" s="45"/>
      <c r="L383" s="23"/>
      <c r="M383" s="55"/>
      <c r="N383" s="40"/>
      <c r="O383" s="41"/>
      <c r="P383" s="42"/>
      <c r="Q383" s="43"/>
      <c r="R383" s="44"/>
      <c r="S383" s="2"/>
      <c r="T383" s="32"/>
      <c r="U383" s="32"/>
      <c r="V383" s="32"/>
      <c r="W383" s="32"/>
      <c r="X383" s="32"/>
      <c r="Y383" s="3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ht="32.25" customHeight="1">
      <c r="A384" s="2"/>
      <c r="B384" s="20"/>
      <c r="C384" s="45"/>
      <c r="D384" s="45"/>
      <c r="E384" s="45"/>
      <c r="F384" s="45"/>
      <c r="G384" s="45"/>
      <c r="H384" s="20"/>
      <c r="I384" s="20"/>
      <c r="J384" s="20"/>
      <c r="K384" s="20"/>
      <c r="L384" s="23"/>
      <c r="M384" s="55"/>
      <c r="N384" s="40"/>
      <c r="O384" s="41"/>
      <c r="P384" s="42"/>
      <c r="Q384" s="43"/>
      <c r="R384" s="44"/>
      <c r="S384" s="2"/>
      <c r="T384" s="32"/>
      <c r="U384" s="32"/>
      <c r="V384" s="32"/>
      <c r="W384" s="32"/>
      <c r="X384" s="32"/>
      <c r="Y384" s="3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ht="32.25" customHeight="1">
      <c r="A385" s="2"/>
      <c r="B385" s="45"/>
      <c r="C385" s="45"/>
      <c r="D385" s="25"/>
      <c r="E385" s="25"/>
      <c r="F385" s="25"/>
      <c r="G385" s="45"/>
      <c r="H385" s="45"/>
      <c r="I385" s="45"/>
      <c r="J385" s="45"/>
      <c r="K385" s="45"/>
      <c r="L385" s="23"/>
      <c r="M385" s="55"/>
      <c r="N385" s="40"/>
      <c r="O385" s="41"/>
      <c r="P385" s="42"/>
      <c r="Q385" s="43"/>
      <c r="R385" s="44"/>
      <c r="S385" s="2"/>
      <c r="T385" s="32"/>
      <c r="U385" s="32"/>
      <c r="V385" s="32"/>
      <c r="W385" s="32"/>
      <c r="X385" s="32"/>
      <c r="Y385" s="3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ht="32.25" customHeight="1">
      <c r="A386" s="2"/>
      <c r="B386" s="24"/>
      <c r="C386" s="45"/>
      <c r="D386" s="45"/>
      <c r="E386" s="45"/>
      <c r="F386" s="45"/>
      <c r="G386" s="45"/>
      <c r="H386" s="20"/>
      <c r="I386" s="20"/>
      <c r="J386" s="20"/>
      <c r="K386" s="20"/>
      <c r="L386" s="23"/>
      <c r="M386" s="55"/>
      <c r="N386" s="40"/>
      <c r="O386" s="41"/>
      <c r="P386" s="42"/>
      <c r="Q386" s="43"/>
      <c r="R386" s="44"/>
      <c r="S386" s="2"/>
      <c r="T386" s="32"/>
      <c r="U386" s="32"/>
      <c r="V386" s="32"/>
      <c r="W386" s="32"/>
      <c r="X386" s="32"/>
      <c r="Y386" s="3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ht="32.25" customHeight="1">
      <c r="A387" s="2"/>
      <c r="B387" s="24"/>
      <c r="C387" s="45"/>
      <c r="D387" s="45"/>
      <c r="E387" s="45"/>
      <c r="F387" s="45"/>
      <c r="G387" s="45"/>
      <c r="H387" s="20"/>
      <c r="I387" s="20"/>
      <c r="J387" s="20"/>
      <c r="K387" s="20"/>
      <c r="L387" s="23"/>
      <c r="M387" s="55"/>
      <c r="N387" s="40"/>
      <c r="O387" s="41"/>
      <c r="P387" s="42"/>
      <c r="Q387" s="43"/>
      <c r="R387" s="44"/>
      <c r="S387" s="2"/>
      <c r="T387" s="32"/>
      <c r="U387" s="32"/>
      <c r="V387" s="32"/>
      <c r="W387" s="32"/>
      <c r="X387" s="32"/>
      <c r="Y387" s="3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ht="32.25" customHeight="1">
      <c r="A388" s="2"/>
      <c r="B388" s="50"/>
      <c r="C388" s="45"/>
      <c r="D388" s="20"/>
      <c r="E388" s="20"/>
      <c r="F388" s="20"/>
      <c r="G388" s="26"/>
      <c r="H388" s="50"/>
      <c r="I388" s="50"/>
      <c r="J388" s="50"/>
      <c r="K388" s="50"/>
      <c r="L388" s="23"/>
      <c r="M388" s="55"/>
      <c r="N388" s="40"/>
      <c r="O388" s="41"/>
      <c r="P388" s="42"/>
      <c r="Q388" s="43"/>
      <c r="R388" s="44"/>
      <c r="S388" s="2"/>
      <c r="T388" s="32"/>
      <c r="U388" s="32"/>
      <c r="V388" s="32"/>
      <c r="W388" s="32"/>
      <c r="X388" s="32"/>
      <c r="Y388" s="3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ht="32.25" customHeight="1">
      <c r="A389" s="2"/>
      <c r="B389" s="45"/>
      <c r="C389" s="45"/>
      <c r="D389" s="47"/>
      <c r="E389" s="47"/>
      <c r="F389" s="47"/>
      <c r="G389" s="47"/>
      <c r="H389" s="47"/>
      <c r="I389" s="47"/>
      <c r="J389" s="47"/>
      <c r="K389" s="47"/>
      <c r="L389" s="23"/>
      <c r="M389" s="60"/>
      <c r="N389" s="40"/>
      <c r="O389" s="61"/>
      <c r="P389" s="42"/>
      <c r="Q389" s="43"/>
      <c r="R389" s="44"/>
      <c r="S389" s="2"/>
      <c r="T389" s="32"/>
      <c r="U389" s="32"/>
      <c r="V389" s="32"/>
      <c r="W389" s="32"/>
      <c r="X389" s="32"/>
      <c r="Y389" s="3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ht="32.25" customHeight="1">
      <c r="A390" s="2"/>
      <c r="B390" s="45"/>
      <c r="C390" s="45"/>
      <c r="D390" s="20"/>
      <c r="E390" s="20"/>
      <c r="F390" s="20"/>
      <c r="G390" s="26"/>
      <c r="H390" s="45"/>
      <c r="I390" s="45"/>
      <c r="J390" s="45"/>
      <c r="K390" s="45"/>
      <c r="L390" s="23"/>
      <c r="M390" s="60"/>
      <c r="N390" s="40"/>
      <c r="O390" s="61"/>
      <c r="P390" s="42"/>
      <c r="Q390" s="43"/>
      <c r="R390" s="44"/>
      <c r="S390" s="2"/>
      <c r="T390" s="32"/>
      <c r="U390" s="32"/>
      <c r="V390" s="32"/>
      <c r="W390" s="32"/>
      <c r="X390" s="32"/>
      <c r="Y390" s="3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ht="32.25" customHeight="1">
      <c r="A391" s="2"/>
      <c r="B391" s="45"/>
      <c r="C391" s="20"/>
      <c r="D391" s="20"/>
      <c r="E391" s="20"/>
      <c r="F391" s="20"/>
      <c r="G391" s="20"/>
      <c r="H391" s="45"/>
      <c r="I391" s="45"/>
      <c r="J391" s="45"/>
      <c r="K391" s="45"/>
      <c r="L391" s="23"/>
      <c r="M391" s="40"/>
      <c r="N391" s="40"/>
      <c r="O391" s="41"/>
      <c r="P391" s="42"/>
      <c r="Q391" s="52"/>
      <c r="R391" s="44"/>
      <c r="S391" s="2"/>
      <c r="T391" s="32"/>
      <c r="U391" s="32"/>
      <c r="V391" s="32"/>
      <c r="W391" s="32"/>
      <c r="X391" s="32"/>
      <c r="Y391" s="3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ht="32.25" customHeight="1">
      <c r="A392" s="2"/>
      <c r="B392" s="45"/>
      <c r="C392" s="20"/>
      <c r="D392" s="20"/>
      <c r="E392" s="20"/>
      <c r="F392" s="20"/>
      <c r="G392" s="20"/>
      <c r="H392" s="45"/>
      <c r="I392" s="45"/>
      <c r="J392" s="45"/>
      <c r="K392" s="45"/>
      <c r="L392" s="23"/>
      <c r="M392" s="40"/>
      <c r="N392" s="40"/>
      <c r="O392" s="41"/>
      <c r="P392" s="42"/>
      <c r="Q392" s="52"/>
      <c r="R392" s="44"/>
      <c r="S392" s="2"/>
      <c r="T392" s="32"/>
      <c r="U392" s="32"/>
      <c r="V392" s="32"/>
      <c r="W392" s="32"/>
      <c r="X392" s="32"/>
      <c r="Y392" s="3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ht="32.25" customHeight="1">
      <c r="A393" s="2"/>
      <c r="B393" s="45"/>
      <c r="C393" s="20"/>
      <c r="D393" s="20"/>
      <c r="E393" s="20"/>
      <c r="F393" s="20"/>
      <c r="G393" s="20"/>
      <c r="H393" s="45"/>
      <c r="I393" s="45"/>
      <c r="J393" s="45"/>
      <c r="K393" s="45"/>
      <c r="L393" s="23"/>
      <c r="M393" s="40"/>
      <c r="N393" s="40"/>
      <c r="O393" s="41"/>
      <c r="P393" s="42"/>
      <c r="Q393" s="52"/>
      <c r="R393" s="44"/>
      <c r="S393" s="2"/>
      <c r="T393" s="32"/>
      <c r="U393" s="32"/>
      <c r="V393" s="32"/>
      <c r="W393" s="32"/>
      <c r="X393" s="32"/>
      <c r="Y393" s="3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ht="32.25" customHeight="1">
      <c r="A394" s="2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3"/>
      <c r="M394" s="40"/>
      <c r="N394" s="40"/>
      <c r="O394" s="41"/>
      <c r="P394" s="42"/>
      <c r="Q394" s="52"/>
      <c r="R394" s="44"/>
      <c r="S394" s="2"/>
      <c r="T394" s="32"/>
      <c r="U394" s="32"/>
      <c r="V394" s="32"/>
      <c r="W394" s="32"/>
      <c r="X394" s="32"/>
      <c r="Y394" s="3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ht="32.25" customHeight="1">
      <c r="A395" s="2"/>
      <c r="B395" s="62"/>
      <c r="C395" s="20"/>
      <c r="D395" s="20"/>
      <c r="E395" s="20"/>
      <c r="F395" s="20"/>
      <c r="G395" s="20"/>
      <c r="H395" s="62"/>
      <c r="I395" s="62"/>
      <c r="J395" s="62"/>
      <c r="K395" s="62"/>
      <c r="L395" s="23"/>
      <c r="M395" s="40"/>
      <c r="N395" s="40"/>
      <c r="O395" s="41"/>
      <c r="P395" s="42"/>
      <c r="Q395" s="52"/>
      <c r="R395" s="44"/>
      <c r="S395" s="2"/>
      <c r="T395" s="32"/>
      <c r="U395" s="32"/>
      <c r="V395" s="32"/>
      <c r="W395" s="32"/>
      <c r="X395" s="32"/>
      <c r="Y395" s="3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ht="32.25" customHeight="1">
      <c r="A396" s="2"/>
      <c r="B396" s="45"/>
      <c r="C396" s="20"/>
      <c r="D396" s="20"/>
      <c r="E396" s="20"/>
      <c r="F396" s="20"/>
      <c r="G396" s="20"/>
      <c r="H396" s="45"/>
      <c r="I396" s="45"/>
      <c r="J396" s="45"/>
      <c r="K396" s="45"/>
      <c r="L396" s="23"/>
      <c r="M396" s="40"/>
      <c r="N396" s="40"/>
      <c r="O396" s="41"/>
      <c r="P396" s="42"/>
      <c r="Q396" s="52"/>
      <c r="R396" s="44"/>
      <c r="S396" s="2"/>
      <c r="T396" s="32"/>
      <c r="U396" s="32"/>
      <c r="V396" s="32"/>
      <c r="W396" s="32"/>
      <c r="X396" s="32"/>
      <c r="Y396" s="3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ht="32.25" customHeight="1">
      <c r="A397" s="2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3"/>
      <c r="M397" s="40"/>
      <c r="N397" s="40"/>
      <c r="O397" s="41"/>
      <c r="P397" s="42"/>
      <c r="Q397" s="52"/>
      <c r="R397" s="44"/>
      <c r="S397" s="2"/>
      <c r="T397" s="32"/>
      <c r="U397" s="32"/>
      <c r="V397" s="32"/>
      <c r="W397" s="32"/>
      <c r="X397" s="32"/>
      <c r="Y397" s="3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ht="32.25" customHeight="1">
      <c r="A398" s="2"/>
      <c r="B398" s="45"/>
      <c r="C398" s="20"/>
      <c r="D398" s="20"/>
      <c r="E398" s="20"/>
      <c r="F398" s="20"/>
      <c r="G398" s="20"/>
      <c r="H398" s="45"/>
      <c r="I398" s="45"/>
      <c r="J398" s="45"/>
      <c r="K398" s="45"/>
      <c r="L398" s="23"/>
      <c r="M398" s="40"/>
      <c r="N398" s="40"/>
      <c r="O398" s="41"/>
      <c r="P398" s="42"/>
      <c r="Q398" s="52"/>
      <c r="R398" s="44"/>
      <c r="S398" s="2"/>
      <c r="T398" s="32"/>
      <c r="U398" s="32"/>
      <c r="V398" s="32"/>
      <c r="W398" s="32"/>
      <c r="X398" s="32"/>
      <c r="Y398" s="3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ht="32.25" customHeight="1">
      <c r="A399" s="2"/>
      <c r="B399" s="48"/>
      <c r="C399" s="95"/>
      <c r="D399" s="20"/>
      <c r="E399" s="20"/>
      <c r="F399" s="20"/>
      <c r="G399" s="20"/>
      <c r="H399" s="48"/>
      <c r="I399" s="48"/>
      <c r="J399" s="48"/>
      <c r="K399" s="48"/>
      <c r="L399" s="23"/>
      <c r="M399" s="40"/>
      <c r="N399" s="40"/>
      <c r="O399" s="41"/>
      <c r="P399" s="42"/>
      <c r="Q399" s="52"/>
      <c r="R399" s="44"/>
      <c r="S399" s="2"/>
      <c r="T399" s="32"/>
      <c r="U399" s="32"/>
      <c r="V399" s="32"/>
      <c r="W399" s="32"/>
      <c r="X399" s="32"/>
      <c r="Y399" s="3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ht="32.25" customHeight="1">
      <c r="A400" s="2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3"/>
      <c r="M400" s="40"/>
      <c r="N400" s="40"/>
      <c r="O400" s="41"/>
      <c r="P400" s="42"/>
      <c r="Q400" s="52"/>
      <c r="R400" s="44"/>
      <c r="S400" s="2"/>
      <c r="T400" s="32"/>
      <c r="U400" s="32"/>
      <c r="V400" s="32"/>
      <c r="W400" s="32"/>
      <c r="X400" s="32"/>
      <c r="Y400" s="3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ht="32.25" customHeight="1">
      <c r="A401" s="2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3"/>
      <c r="M401" s="40"/>
      <c r="N401" s="40"/>
      <c r="O401" s="41"/>
      <c r="P401" s="42"/>
      <c r="Q401" s="52"/>
      <c r="R401" s="44"/>
      <c r="S401" s="2"/>
      <c r="T401" s="32"/>
      <c r="U401" s="32"/>
      <c r="V401" s="32"/>
      <c r="W401" s="32"/>
      <c r="X401" s="32"/>
      <c r="Y401" s="3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ht="32.25" customHeight="1">
      <c r="A402" s="2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3"/>
      <c r="M402" s="40"/>
      <c r="N402" s="40"/>
      <c r="O402" s="41"/>
      <c r="P402" s="42"/>
      <c r="Q402" s="52"/>
      <c r="R402" s="44"/>
      <c r="S402" s="2"/>
      <c r="T402" s="32"/>
      <c r="U402" s="32"/>
      <c r="V402" s="32"/>
      <c r="W402" s="32"/>
      <c r="X402" s="32"/>
      <c r="Y402" s="3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ht="32.25" customHeight="1">
      <c r="A403" s="2"/>
      <c r="B403" s="45"/>
      <c r="C403" s="20"/>
      <c r="D403" s="20"/>
      <c r="E403" s="20"/>
      <c r="F403" s="20"/>
      <c r="G403" s="20"/>
      <c r="H403" s="45"/>
      <c r="I403" s="45"/>
      <c r="J403" s="45"/>
      <c r="K403" s="45"/>
      <c r="L403" s="23"/>
      <c r="M403" s="40"/>
      <c r="N403" s="40"/>
      <c r="O403" s="41"/>
      <c r="P403" s="42"/>
      <c r="Q403" s="52"/>
      <c r="R403" s="44"/>
      <c r="S403" s="2"/>
      <c r="T403" s="32"/>
      <c r="U403" s="32"/>
      <c r="V403" s="32"/>
      <c r="W403" s="32"/>
      <c r="X403" s="32"/>
      <c r="Y403" s="3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ht="32.25" customHeight="1">
      <c r="A404" s="2"/>
      <c r="B404" s="45"/>
      <c r="C404" s="20"/>
      <c r="D404" s="20"/>
      <c r="E404" s="20"/>
      <c r="F404" s="20"/>
      <c r="G404" s="20"/>
      <c r="H404" s="45"/>
      <c r="I404" s="45"/>
      <c r="J404" s="45"/>
      <c r="K404" s="45"/>
      <c r="L404" s="23"/>
      <c r="M404" s="40"/>
      <c r="N404" s="40"/>
      <c r="O404" s="41"/>
      <c r="P404" s="42"/>
      <c r="Q404" s="52"/>
      <c r="R404" s="44"/>
      <c r="S404" s="2"/>
      <c r="T404" s="32"/>
      <c r="U404" s="32"/>
      <c r="V404" s="32"/>
      <c r="W404" s="32"/>
      <c r="X404" s="32"/>
      <c r="Y404" s="3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ht="32.25" customHeight="1">
      <c r="A405" s="2"/>
      <c r="B405" s="45"/>
      <c r="C405" s="20"/>
      <c r="D405" s="20"/>
      <c r="E405" s="20"/>
      <c r="F405" s="20"/>
      <c r="G405" s="20"/>
      <c r="H405" s="45"/>
      <c r="I405" s="45"/>
      <c r="J405" s="45"/>
      <c r="K405" s="45"/>
      <c r="L405" s="23"/>
      <c r="M405" s="40"/>
      <c r="N405" s="40"/>
      <c r="O405" s="41"/>
      <c r="P405" s="42"/>
      <c r="Q405" s="52"/>
      <c r="R405" s="44"/>
      <c r="S405" s="2"/>
      <c r="T405" s="32"/>
      <c r="U405" s="32"/>
      <c r="V405" s="32"/>
      <c r="W405" s="32"/>
      <c r="X405" s="32"/>
      <c r="Y405" s="3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ht="32.25" customHeight="1">
      <c r="A406" s="2"/>
      <c r="B406" s="45"/>
      <c r="C406" s="20"/>
      <c r="D406" s="20"/>
      <c r="E406" s="20"/>
      <c r="F406" s="20"/>
      <c r="G406" s="20"/>
      <c r="H406" s="45"/>
      <c r="I406" s="45"/>
      <c r="J406" s="45"/>
      <c r="K406" s="45"/>
      <c r="L406" s="23"/>
      <c r="M406" s="40"/>
      <c r="N406" s="40"/>
      <c r="O406" s="41"/>
      <c r="P406" s="42"/>
      <c r="Q406" s="52"/>
      <c r="R406" s="44"/>
      <c r="S406" s="2"/>
      <c r="T406" s="32"/>
      <c r="U406" s="32"/>
      <c r="V406" s="32"/>
      <c r="W406" s="32"/>
      <c r="X406" s="32"/>
      <c r="Y406" s="3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ht="32.25" customHeight="1">
      <c r="A407" s="2"/>
      <c r="B407" s="64"/>
      <c r="C407" s="20"/>
      <c r="D407" s="20"/>
      <c r="E407" s="20"/>
      <c r="F407" s="20"/>
      <c r="G407" s="20"/>
      <c r="H407" s="64"/>
      <c r="I407" s="64"/>
      <c r="J407" s="64"/>
      <c r="K407" s="64"/>
      <c r="L407" s="23"/>
      <c r="M407" s="40"/>
      <c r="N407" s="40"/>
      <c r="O407" s="41"/>
      <c r="P407" s="42"/>
      <c r="Q407" s="52"/>
      <c r="R407" s="44"/>
      <c r="S407" s="2"/>
      <c r="T407" s="32"/>
      <c r="U407" s="32"/>
      <c r="V407" s="32"/>
      <c r="W407" s="32"/>
      <c r="X407" s="32"/>
      <c r="Y407" s="3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ht="32.25" customHeight="1">
      <c r="A408" s="2"/>
      <c r="B408" s="45"/>
      <c r="C408" s="20"/>
      <c r="D408" s="20"/>
      <c r="E408" s="20"/>
      <c r="F408" s="20"/>
      <c r="G408" s="20"/>
      <c r="H408" s="45"/>
      <c r="I408" s="45"/>
      <c r="J408" s="45"/>
      <c r="K408" s="45"/>
      <c r="L408" s="23"/>
      <c r="M408" s="40"/>
      <c r="N408" s="40"/>
      <c r="O408" s="41"/>
      <c r="P408" s="42"/>
      <c r="Q408" s="52"/>
      <c r="R408" s="44"/>
      <c r="S408" s="2"/>
      <c r="T408" s="32"/>
      <c r="U408" s="32"/>
      <c r="V408" s="32"/>
      <c r="W408" s="32"/>
      <c r="X408" s="32"/>
      <c r="Y408" s="3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ht="32.25" customHeight="1">
      <c r="A409" s="2"/>
      <c r="B409" s="47"/>
      <c r="C409" s="26"/>
      <c r="D409" s="26"/>
      <c r="E409" s="26"/>
      <c r="F409" s="26"/>
      <c r="G409" s="26"/>
      <c r="H409" s="47"/>
      <c r="I409" s="47"/>
      <c r="J409" s="47"/>
      <c r="K409" s="47"/>
      <c r="L409" s="23"/>
      <c r="M409" s="40"/>
      <c r="N409" s="40"/>
      <c r="O409" s="41"/>
      <c r="P409" s="42"/>
      <c r="Q409" s="52"/>
      <c r="R409" s="44"/>
      <c r="S409" s="2"/>
      <c r="T409" s="32"/>
      <c r="U409" s="32"/>
      <c r="V409" s="32"/>
      <c r="W409" s="32"/>
      <c r="X409" s="32"/>
      <c r="Y409" s="3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ht="32.25" customHeight="1">
      <c r="A410" s="2"/>
      <c r="B410" s="47"/>
      <c r="C410" s="26"/>
      <c r="D410" s="26"/>
      <c r="E410" s="26"/>
      <c r="F410" s="26"/>
      <c r="G410" s="26"/>
      <c r="H410" s="47"/>
      <c r="I410" s="47"/>
      <c r="J410" s="47"/>
      <c r="K410" s="47"/>
      <c r="L410" s="23"/>
      <c r="M410" s="40"/>
      <c r="N410" s="40"/>
      <c r="O410" s="41"/>
      <c r="P410" s="42"/>
      <c r="Q410" s="52"/>
      <c r="R410" s="44"/>
      <c r="S410" s="2"/>
      <c r="T410" s="32"/>
      <c r="U410" s="32"/>
      <c r="V410" s="32"/>
      <c r="W410" s="32"/>
      <c r="X410" s="32"/>
      <c r="Y410" s="3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ht="32.25" customHeight="1">
      <c r="A411" s="2"/>
      <c r="B411" s="47"/>
      <c r="C411" s="26"/>
      <c r="D411" s="26"/>
      <c r="E411" s="26"/>
      <c r="F411" s="26"/>
      <c r="G411" s="26"/>
      <c r="H411" s="47"/>
      <c r="I411" s="47"/>
      <c r="J411" s="47"/>
      <c r="K411" s="47"/>
      <c r="L411" s="23"/>
      <c r="M411" s="40"/>
      <c r="N411" s="40"/>
      <c r="O411" s="41"/>
      <c r="P411" s="42"/>
      <c r="Q411" s="52"/>
      <c r="R411" s="44"/>
      <c r="S411" s="2"/>
      <c r="T411" s="32"/>
      <c r="U411" s="32"/>
      <c r="V411" s="32"/>
      <c r="W411" s="32"/>
      <c r="X411" s="32"/>
      <c r="Y411" s="3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ht="32.25" customHeight="1">
      <c r="A412" s="2"/>
      <c r="B412" s="45"/>
      <c r="C412" s="20"/>
      <c r="D412" s="20"/>
      <c r="E412" s="20"/>
      <c r="F412" s="20"/>
      <c r="G412" s="20"/>
      <c r="H412" s="45"/>
      <c r="I412" s="45"/>
      <c r="J412" s="45"/>
      <c r="K412" s="45"/>
      <c r="L412" s="23"/>
      <c r="M412" s="40"/>
      <c r="N412" s="40"/>
      <c r="O412" s="41"/>
      <c r="P412" s="42"/>
      <c r="Q412" s="52"/>
      <c r="R412" s="44"/>
      <c r="S412" s="2"/>
      <c r="T412" s="32"/>
      <c r="U412" s="32"/>
      <c r="V412" s="32"/>
      <c r="W412" s="32"/>
      <c r="X412" s="32"/>
      <c r="Y412" s="3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ht="32.25" customHeight="1">
      <c r="A413" s="2"/>
      <c r="B413" s="45"/>
      <c r="C413" s="20"/>
      <c r="D413" s="20"/>
      <c r="E413" s="20"/>
      <c r="F413" s="20"/>
      <c r="G413" s="20"/>
      <c r="H413" s="45"/>
      <c r="I413" s="45"/>
      <c r="J413" s="45"/>
      <c r="K413" s="45"/>
      <c r="L413" s="23"/>
      <c r="M413" s="40"/>
      <c r="N413" s="40"/>
      <c r="O413" s="41"/>
      <c r="P413" s="42"/>
      <c r="Q413" s="52"/>
      <c r="R413" s="44"/>
      <c r="S413" s="2"/>
      <c r="T413" s="32"/>
      <c r="U413" s="32"/>
      <c r="V413" s="32"/>
      <c r="W413" s="32"/>
      <c r="X413" s="32"/>
      <c r="Y413" s="3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ht="32.25" customHeight="1">
      <c r="A414" s="2"/>
      <c r="B414" s="45"/>
      <c r="C414" s="20"/>
      <c r="D414" s="20"/>
      <c r="E414" s="20"/>
      <c r="F414" s="20"/>
      <c r="G414" s="20"/>
      <c r="H414" s="45"/>
      <c r="I414" s="45"/>
      <c r="J414" s="45"/>
      <c r="K414" s="45"/>
      <c r="L414" s="23"/>
      <c r="M414" s="40"/>
      <c r="N414" s="40"/>
      <c r="O414" s="41"/>
      <c r="P414" s="42"/>
      <c r="Q414" s="52"/>
      <c r="R414" s="44"/>
      <c r="S414" s="2"/>
      <c r="T414" s="32"/>
      <c r="U414" s="32"/>
      <c r="V414" s="32"/>
      <c r="W414" s="32"/>
      <c r="X414" s="32"/>
      <c r="Y414" s="3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ht="32.25" customHeight="1">
      <c r="A415" s="2"/>
      <c r="B415" s="20"/>
      <c r="C415" s="20"/>
      <c r="D415" s="20"/>
      <c r="E415" s="20"/>
      <c r="F415" s="20"/>
      <c r="G415" s="20"/>
      <c r="H415" s="20"/>
      <c r="I415" s="20"/>
      <c r="J415" s="20"/>
      <c r="K415" s="96"/>
      <c r="L415" s="23"/>
      <c r="M415" s="40"/>
      <c r="N415" s="40"/>
      <c r="O415" s="41"/>
      <c r="P415" s="42"/>
      <c r="Q415" s="52"/>
      <c r="R415" s="44"/>
      <c r="S415" s="2"/>
      <c r="T415" s="32"/>
      <c r="U415" s="32"/>
      <c r="V415" s="32"/>
      <c r="W415" s="32"/>
      <c r="X415" s="32"/>
      <c r="Y415" s="3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ht="32.25" customHeight="1">
      <c r="A416" s="2"/>
      <c r="B416" s="58"/>
      <c r="C416" s="20"/>
      <c r="D416" s="20"/>
      <c r="E416" s="20"/>
      <c r="F416" s="20"/>
      <c r="G416" s="20"/>
      <c r="H416" s="45"/>
      <c r="I416" s="45"/>
      <c r="J416" s="45"/>
      <c r="K416" s="97"/>
      <c r="L416" s="23"/>
      <c r="M416" s="40"/>
      <c r="N416" s="40"/>
      <c r="O416" s="41"/>
      <c r="P416" s="42"/>
      <c r="Q416" s="52"/>
      <c r="R416" s="44"/>
      <c r="S416" s="2"/>
      <c r="T416" s="32"/>
      <c r="U416" s="32"/>
      <c r="V416" s="32"/>
      <c r="W416" s="32"/>
      <c r="X416" s="32"/>
      <c r="Y416" s="3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ht="32.25" customHeight="1">
      <c r="A417" s="2"/>
      <c r="B417" s="45"/>
      <c r="C417" s="20"/>
      <c r="D417" s="20"/>
      <c r="E417" s="20"/>
      <c r="F417" s="20"/>
      <c r="G417" s="20"/>
      <c r="H417" s="20"/>
      <c r="I417" s="20"/>
      <c r="J417" s="20"/>
      <c r="K417" s="96"/>
      <c r="L417" s="23"/>
      <c r="M417" s="40"/>
      <c r="N417" s="40"/>
      <c r="O417" s="41"/>
      <c r="P417" s="42"/>
      <c r="Q417" s="52"/>
      <c r="R417" s="44"/>
      <c r="S417" s="2"/>
      <c r="T417" s="32"/>
      <c r="U417" s="32"/>
      <c r="V417" s="32"/>
      <c r="W417" s="32"/>
      <c r="X417" s="32"/>
      <c r="Y417" s="3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ht="32.25" customHeight="1">
      <c r="A418" s="2"/>
      <c r="B418" s="45"/>
      <c r="C418" s="20"/>
      <c r="D418" s="20"/>
      <c r="E418" s="20"/>
      <c r="F418" s="20"/>
      <c r="G418" s="20"/>
      <c r="H418" s="45"/>
      <c r="I418" s="45"/>
      <c r="J418" s="45"/>
      <c r="K418" s="97"/>
      <c r="L418" s="23"/>
      <c r="M418" s="40"/>
      <c r="N418" s="40"/>
      <c r="O418" s="41"/>
      <c r="P418" s="42"/>
      <c r="Q418" s="52"/>
      <c r="R418" s="44"/>
      <c r="S418" s="2"/>
      <c r="T418" s="32"/>
      <c r="U418" s="32"/>
      <c r="V418" s="32"/>
      <c r="W418" s="32"/>
      <c r="X418" s="32"/>
      <c r="Y418" s="3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ht="32.25" customHeight="1">
      <c r="A419" s="2"/>
      <c r="B419" s="26"/>
      <c r="C419" s="47"/>
      <c r="D419" s="47"/>
      <c r="E419" s="47"/>
      <c r="F419" s="47"/>
      <c r="G419" s="47"/>
      <c r="H419" s="26"/>
      <c r="I419" s="26"/>
      <c r="J419" s="26"/>
      <c r="K419" s="89"/>
      <c r="L419" s="23"/>
      <c r="M419" s="49"/>
      <c r="N419" s="40"/>
      <c r="O419" s="41"/>
      <c r="P419" s="42"/>
      <c r="Q419" s="52"/>
      <c r="R419" s="44"/>
      <c r="S419" s="2"/>
      <c r="T419" s="32"/>
      <c r="U419" s="32"/>
      <c r="V419" s="32"/>
      <c r="W419" s="32"/>
      <c r="X419" s="32"/>
      <c r="Y419" s="3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ht="32.25" customHeight="1">
      <c r="A420" s="2"/>
      <c r="B420" s="20"/>
      <c r="C420" s="20"/>
      <c r="D420" s="45"/>
      <c r="E420" s="45"/>
      <c r="F420" s="45"/>
      <c r="G420" s="45"/>
      <c r="H420" s="20"/>
      <c r="I420" s="20"/>
      <c r="J420" s="20"/>
      <c r="K420" s="20"/>
      <c r="L420" s="23"/>
      <c r="M420" s="55"/>
      <c r="N420" s="40"/>
      <c r="O420" s="41"/>
      <c r="P420" s="42"/>
      <c r="Q420" s="43"/>
      <c r="R420" s="44"/>
      <c r="S420" s="2"/>
      <c r="T420" s="32"/>
      <c r="U420" s="32"/>
      <c r="V420" s="32"/>
      <c r="W420" s="32"/>
      <c r="X420" s="32"/>
      <c r="Y420" s="3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ht="32.25" customHeight="1">
      <c r="A421" s="2"/>
      <c r="B421" s="45"/>
      <c r="C421" s="20"/>
      <c r="D421" s="20"/>
      <c r="E421" s="20"/>
      <c r="F421" s="20"/>
      <c r="G421" s="20"/>
      <c r="H421" s="45"/>
      <c r="I421" s="45"/>
      <c r="J421" s="45"/>
      <c r="K421" s="68"/>
      <c r="L421" s="23"/>
      <c r="M421" s="40"/>
      <c r="N421" s="40"/>
      <c r="O421" s="41"/>
      <c r="P421" s="42"/>
      <c r="Q421" s="52"/>
      <c r="R421" s="44"/>
      <c r="S421" s="2"/>
      <c r="T421" s="32"/>
      <c r="U421" s="32"/>
      <c r="V421" s="32"/>
      <c r="W421" s="32"/>
      <c r="X421" s="32"/>
      <c r="Y421" s="3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ht="32.25" customHeight="1">
      <c r="A422" s="2"/>
      <c r="B422" s="45"/>
      <c r="C422" s="20"/>
      <c r="D422" s="20"/>
      <c r="E422" s="20"/>
      <c r="F422" s="20"/>
      <c r="G422" s="20"/>
      <c r="H422" s="45"/>
      <c r="I422" s="45"/>
      <c r="J422" s="45"/>
      <c r="K422" s="68"/>
      <c r="L422" s="23"/>
      <c r="M422" s="40"/>
      <c r="N422" s="40"/>
      <c r="O422" s="41"/>
      <c r="P422" s="42"/>
      <c r="Q422" s="52"/>
      <c r="R422" s="44"/>
      <c r="S422" s="2"/>
      <c r="T422" s="32"/>
      <c r="U422" s="32"/>
      <c r="V422" s="32"/>
      <c r="W422" s="32"/>
      <c r="X422" s="32"/>
      <c r="Y422" s="3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ht="32.25" customHeight="1">
      <c r="A423" s="2"/>
      <c r="B423" s="45"/>
      <c r="C423" s="20"/>
      <c r="D423" s="20"/>
      <c r="E423" s="20"/>
      <c r="F423" s="20"/>
      <c r="G423" s="20"/>
      <c r="H423" s="45"/>
      <c r="I423" s="45"/>
      <c r="J423" s="45"/>
      <c r="K423" s="68"/>
      <c r="L423" s="23"/>
      <c r="M423" s="49"/>
      <c r="N423" s="40"/>
      <c r="O423" s="56"/>
      <c r="P423" s="42"/>
      <c r="Q423" s="52"/>
      <c r="R423" s="44"/>
      <c r="S423" s="2"/>
      <c r="T423" s="32"/>
      <c r="U423" s="32"/>
      <c r="V423" s="32"/>
      <c r="W423" s="32"/>
      <c r="X423" s="32"/>
      <c r="Y423" s="3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ht="32.25" customHeight="1">
      <c r="A424" s="2"/>
      <c r="B424" s="45"/>
      <c r="C424" s="20"/>
      <c r="D424" s="20"/>
      <c r="E424" s="20"/>
      <c r="F424" s="20"/>
      <c r="G424" s="20"/>
      <c r="H424" s="20"/>
      <c r="I424" s="20"/>
      <c r="J424" s="20"/>
      <c r="K424" s="65"/>
      <c r="L424" s="23"/>
      <c r="M424" s="49"/>
      <c r="N424" s="40"/>
      <c r="O424" s="56"/>
      <c r="P424" s="42"/>
      <c r="Q424" s="52"/>
      <c r="R424" s="44"/>
      <c r="S424" s="2"/>
      <c r="T424" s="32"/>
      <c r="U424" s="32"/>
      <c r="V424" s="32"/>
      <c r="W424" s="32"/>
      <c r="X424" s="32"/>
      <c r="Y424" s="3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ht="32.25" customHeight="1">
      <c r="A425" s="2"/>
      <c r="B425" s="45"/>
      <c r="C425" s="20"/>
      <c r="D425" s="20"/>
      <c r="E425" s="20"/>
      <c r="F425" s="20"/>
      <c r="G425" s="20"/>
      <c r="H425" s="20"/>
      <c r="I425" s="20"/>
      <c r="J425" s="20"/>
      <c r="K425" s="65"/>
      <c r="L425" s="23"/>
      <c r="M425" s="40"/>
      <c r="N425" s="40"/>
      <c r="O425" s="41"/>
      <c r="P425" s="42"/>
      <c r="Q425" s="52"/>
      <c r="R425" s="44"/>
      <c r="S425" s="2"/>
      <c r="T425" s="32"/>
      <c r="U425" s="32"/>
      <c r="V425" s="32"/>
      <c r="W425" s="32"/>
      <c r="X425" s="32"/>
      <c r="Y425" s="3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ht="32.25" customHeight="1">
      <c r="A426" s="2"/>
      <c r="B426" s="45"/>
      <c r="C426" s="20"/>
      <c r="D426" s="20"/>
      <c r="E426" s="20"/>
      <c r="F426" s="20"/>
      <c r="G426" s="20"/>
      <c r="H426" s="45"/>
      <c r="I426" s="45"/>
      <c r="J426" s="45"/>
      <c r="K426" s="68"/>
      <c r="L426" s="23"/>
      <c r="M426" s="40"/>
      <c r="N426" s="40"/>
      <c r="O426" s="41"/>
      <c r="P426" s="42"/>
      <c r="Q426" s="52"/>
      <c r="R426" s="44"/>
      <c r="S426" s="2"/>
      <c r="T426" s="32"/>
      <c r="U426" s="32"/>
      <c r="V426" s="32"/>
      <c r="W426" s="32"/>
      <c r="X426" s="32"/>
      <c r="Y426" s="3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ht="32.25" customHeight="1">
      <c r="A427" s="2"/>
      <c r="B427" s="72"/>
      <c r="C427" s="20"/>
      <c r="D427" s="20"/>
      <c r="E427" s="20"/>
      <c r="F427" s="20"/>
      <c r="G427" s="20"/>
      <c r="H427" s="51"/>
      <c r="I427" s="51"/>
      <c r="J427" s="51"/>
      <c r="K427" s="66"/>
      <c r="L427" s="23"/>
      <c r="M427" s="40"/>
      <c r="N427" s="40"/>
      <c r="O427" s="41"/>
      <c r="P427" s="42"/>
      <c r="Q427" s="52"/>
      <c r="R427" s="44"/>
      <c r="S427" s="2"/>
      <c r="T427" s="32"/>
      <c r="U427" s="32"/>
      <c r="V427" s="32"/>
      <c r="W427" s="32"/>
      <c r="X427" s="32"/>
      <c r="Y427" s="3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ht="32.25" customHeight="1">
      <c r="A428" s="2"/>
      <c r="B428" s="58"/>
      <c r="C428" s="20"/>
      <c r="D428" s="20"/>
      <c r="E428" s="20"/>
      <c r="F428" s="20"/>
      <c r="G428" s="20"/>
      <c r="H428" s="45"/>
      <c r="I428" s="45"/>
      <c r="J428" s="45"/>
      <c r="K428" s="68"/>
      <c r="L428" s="23"/>
      <c r="M428" s="40"/>
      <c r="N428" s="40"/>
      <c r="O428" s="41"/>
      <c r="P428" s="42"/>
      <c r="Q428" s="52"/>
      <c r="R428" s="44"/>
      <c r="S428" s="2"/>
      <c r="T428" s="32"/>
      <c r="U428" s="32"/>
      <c r="V428" s="32"/>
      <c r="W428" s="32"/>
      <c r="X428" s="32"/>
      <c r="Y428" s="3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ht="32.25" customHeight="1">
      <c r="A429" s="2"/>
      <c r="B429" s="72"/>
      <c r="C429" s="45"/>
      <c r="D429" s="45"/>
      <c r="E429" s="45"/>
      <c r="F429" s="45"/>
      <c r="G429" s="45"/>
      <c r="H429" s="51"/>
      <c r="I429" s="51"/>
      <c r="J429" s="51"/>
      <c r="K429" s="66"/>
      <c r="L429" s="23"/>
      <c r="M429" s="40"/>
      <c r="N429" s="40"/>
      <c r="O429" s="41"/>
      <c r="P429" s="42"/>
      <c r="Q429" s="52"/>
      <c r="R429" s="44"/>
      <c r="S429" s="2"/>
      <c r="T429" s="32"/>
      <c r="U429" s="32"/>
      <c r="V429" s="32"/>
      <c r="W429" s="32"/>
      <c r="X429" s="32"/>
      <c r="Y429" s="3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ht="32.25" customHeight="1">
      <c r="A430" s="2"/>
      <c r="B430" s="58"/>
      <c r="C430" s="20"/>
      <c r="D430" s="20"/>
      <c r="E430" s="20"/>
      <c r="F430" s="20"/>
      <c r="G430" s="20"/>
      <c r="H430" s="20"/>
      <c r="I430" s="20"/>
      <c r="J430" s="20"/>
      <c r="K430" s="65"/>
      <c r="L430" s="23"/>
      <c r="M430" s="40"/>
      <c r="N430" s="40"/>
      <c r="O430" s="41"/>
      <c r="P430" s="42"/>
      <c r="Q430" s="52"/>
      <c r="R430" s="44"/>
      <c r="S430" s="2"/>
      <c r="T430" s="32"/>
      <c r="U430" s="32"/>
      <c r="V430" s="32"/>
      <c r="W430" s="32"/>
      <c r="X430" s="32"/>
      <c r="Y430" s="3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ht="32.25" customHeight="1">
      <c r="A431" s="2"/>
      <c r="B431" s="45"/>
      <c r="C431" s="45"/>
      <c r="D431" s="45"/>
      <c r="E431" s="45"/>
      <c r="F431" s="45"/>
      <c r="G431" s="45"/>
      <c r="H431" s="45"/>
      <c r="I431" s="45"/>
      <c r="J431" s="45"/>
      <c r="K431" s="68"/>
      <c r="L431" s="23"/>
      <c r="M431" s="40"/>
      <c r="N431" s="40"/>
      <c r="O431" s="41"/>
      <c r="P431" s="42"/>
      <c r="Q431" s="52"/>
      <c r="R431" s="44"/>
      <c r="S431" s="2"/>
      <c r="T431" s="32"/>
      <c r="U431" s="32"/>
      <c r="V431" s="32"/>
      <c r="W431" s="32"/>
      <c r="X431" s="32"/>
      <c r="Y431" s="3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ht="32.25" customHeight="1">
      <c r="A432" s="2"/>
      <c r="B432" s="58"/>
      <c r="C432" s="20"/>
      <c r="D432" s="20"/>
      <c r="E432" s="20"/>
      <c r="F432" s="20"/>
      <c r="G432" s="20"/>
      <c r="H432" s="45"/>
      <c r="I432" s="45"/>
      <c r="J432" s="45"/>
      <c r="K432" s="68"/>
      <c r="L432" s="23"/>
      <c r="M432" s="40"/>
      <c r="N432" s="40"/>
      <c r="O432" s="41"/>
      <c r="P432" s="42"/>
      <c r="Q432" s="52"/>
      <c r="R432" s="44"/>
      <c r="S432" s="2"/>
      <c r="T432" s="32"/>
      <c r="U432" s="32"/>
      <c r="V432" s="32"/>
      <c r="W432" s="32"/>
      <c r="X432" s="32"/>
      <c r="Y432" s="3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ht="32.25" customHeight="1">
      <c r="A433" s="2"/>
      <c r="B433" s="90"/>
      <c r="C433" s="20"/>
      <c r="D433" s="20"/>
      <c r="E433" s="20"/>
      <c r="F433" s="20"/>
      <c r="G433" s="20"/>
      <c r="H433" s="62"/>
      <c r="I433" s="62"/>
      <c r="J433" s="62"/>
      <c r="K433" s="67"/>
      <c r="L433" s="23"/>
      <c r="M433" s="49"/>
      <c r="N433" s="40"/>
      <c r="O433" s="41"/>
      <c r="P433" s="42"/>
      <c r="Q433" s="52"/>
      <c r="R433" s="44"/>
      <c r="S433" s="2"/>
      <c r="T433" s="32"/>
      <c r="U433" s="32"/>
      <c r="V433" s="32"/>
      <c r="W433" s="32"/>
      <c r="X433" s="32"/>
      <c r="Y433" s="3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ht="32.25" customHeight="1">
      <c r="A434" s="2"/>
      <c r="B434" s="72"/>
      <c r="C434" s="45"/>
      <c r="D434" s="45"/>
      <c r="E434" s="45"/>
      <c r="F434" s="45"/>
      <c r="G434" s="45"/>
      <c r="H434" s="51"/>
      <c r="I434" s="51"/>
      <c r="J434" s="51"/>
      <c r="K434" s="66"/>
      <c r="L434" s="23"/>
      <c r="M434" s="49"/>
      <c r="N434" s="40"/>
      <c r="O434" s="56"/>
      <c r="P434" s="42"/>
      <c r="Q434" s="52"/>
      <c r="R434" s="44"/>
      <c r="S434" s="2"/>
      <c r="T434" s="32"/>
      <c r="U434" s="32"/>
      <c r="V434" s="32"/>
      <c r="W434" s="32"/>
      <c r="X434" s="32"/>
      <c r="Y434" s="3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ht="32.25" customHeight="1">
      <c r="A435" s="2"/>
      <c r="B435" s="62"/>
      <c r="C435" s="45"/>
      <c r="D435" s="45"/>
      <c r="E435" s="45"/>
      <c r="F435" s="45"/>
      <c r="G435" s="45"/>
      <c r="H435" s="62"/>
      <c r="I435" s="62"/>
      <c r="J435" s="62"/>
      <c r="K435" s="67"/>
      <c r="L435" s="23"/>
      <c r="M435" s="40"/>
      <c r="N435" s="40"/>
      <c r="O435" s="41"/>
      <c r="P435" s="42"/>
      <c r="Q435" s="52"/>
      <c r="R435" s="44"/>
      <c r="S435" s="2"/>
      <c r="T435" s="32"/>
      <c r="U435" s="32"/>
      <c r="V435" s="32"/>
      <c r="W435" s="32"/>
      <c r="X435" s="32"/>
      <c r="Y435" s="3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ht="32.25" customHeight="1">
      <c r="A436" s="2"/>
      <c r="B436" s="45"/>
      <c r="C436" s="45"/>
      <c r="D436" s="45"/>
      <c r="E436" s="45"/>
      <c r="F436" s="45"/>
      <c r="G436" s="45"/>
      <c r="H436" s="45"/>
      <c r="I436" s="45"/>
      <c r="J436" s="45"/>
      <c r="K436" s="68"/>
      <c r="L436" s="23"/>
      <c r="M436" s="40"/>
      <c r="N436" s="40"/>
      <c r="O436" s="41"/>
      <c r="P436" s="42"/>
      <c r="Q436" s="52"/>
      <c r="R436" s="44"/>
      <c r="S436" s="2"/>
      <c r="T436" s="32"/>
      <c r="U436" s="32"/>
      <c r="V436" s="32"/>
      <c r="W436" s="32"/>
      <c r="X436" s="32"/>
      <c r="Y436" s="3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ht="32.25" customHeight="1">
      <c r="A437" s="2"/>
      <c r="B437" s="26"/>
      <c r="C437" s="47"/>
      <c r="D437" s="47"/>
      <c r="E437" s="47"/>
      <c r="F437" s="47"/>
      <c r="G437" s="20"/>
      <c r="H437" s="26"/>
      <c r="I437" s="26"/>
      <c r="J437" s="26"/>
      <c r="K437" s="89"/>
      <c r="L437" s="23"/>
      <c r="M437" s="49"/>
      <c r="N437" s="40"/>
      <c r="O437" s="41"/>
      <c r="P437" s="42"/>
      <c r="Q437" s="52"/>
      <c r="R437" s="44"/>
      <c r="S437" s="2"/>
      <c r="T437" s="32"/>
      <c r="U437" s="32"/>
      <c r="V437" s="32"/>
      <c r="W437" s="32"/>
      <c r="X437" s="32"/>
      <c r="Y437" s="3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ht="32.25" customHeight="1">
      <c r="A438" s="2"/>
      <c r="B438" s="50"/>
      <c r="C438" s="45"/>
      <c r="D438" s="20"/>
      <c r="E438" s="20"/>
      <c r="F438" s="20"/>
      <c r="G438" s="20"/>
      <c r="H438" s="50"/>
      <c r="I438" s="50"/>
      <c r="J438" s="50"/>
      <c r="K438" s="75"/>
      <c r="L438" s="23"/>
      <c r="M438" s="40"/>
      <c r="N438" s="40"/>
      <c r="O438" s="41"/>
      <c r="P438" s="42"/>
      <c r="Q438" s="71"/>
      <c r="R438" s="44"/>
      <c r="S438" s="2"/>
      <c r="T438" s="32"/>
      <c r="U438" s="32"/>
      <c r="V438" s="32"/>
      <c r="W438" s="32"/>
      <c r="X438" s="32"/>
      <c r="Y438" s="3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ht="32.25" customHeight="1">
      <c r="A439" s="2"/>
      <c r="B439" s="47"/>
      <c r="C439" s="47"/>
      <c r="D439" s="47"/>
      <c r="E439" s="47"/>
      <c r="F439" s="47"/>
      <c r="G439" s="20"/>
      <c r="H439" s="47"/>
      <c r="I439" s="47"/>
      <c r="J439" s="47"/>
      <c r="K439" s="57"/>
      <c r="L439" s="23"/>
      <c r="M439" s="49"/>
      <c r="N439" s="40"/>
      <c r="O439" s="41"/>
      <c r="P439" s="42"/>
      <c r="Q439" s="52"/>
      <c r="R439" s="44"/>
      <c r="S439" s="2"/>
      <c r="T439" s="32"/>
      <c r="U439" s="32"/>
      <c r="V439" s="32"/>
      <c r="W439" s="32"/>
      <c r="X439" s="32"/>
      <c r="Y439" s="3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ht="32.25" customHeight="1">
      <c r="A440" s="2"/>
      <c r="B440" s="62"/>
      <c r="C440" s="20"/>
      <c r="D440" s="20"/>
      <c r="E440" s="20"/>
      <c r="F440" s="20"/>
      <c r="G440" s="20"/>
      <c r="H440" s="51"/>
      <c r="I440" s="62"/>
      <c r="J440" s="51"/>
      <c r="K440" s="66"/>
      <c r="L440" s="23"/>
      <c r="M440" s="40"/>
      <c r="N440" s="40"/>
      <c r="O440" s="41"/>
      <c r="P440" s="42"/>
      <c r="Q440" s="52"/>
      <c r="R440" s="44"/>
      <c r="S440" s="2"/>
      <c r="T440" s="32"/>
      <c r="U440" s="32"/>
      <c r="V440" s="32"/>
      <c r="W440" s="32"/>
      <c r="X440" s="32"/>
      <c r="Y440" s="3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ht="32.25" customHeight="1">
      <c r="A441" s="2"/>
      <c r="B441" s="51"/>
      <c r="C441" s="20"/>
      <c r="D441" s="45"/>
      <c r="E441" s="45"/>
      <c r="F441" s="45"/>
      <c r="G441" s="45"/>
      <c r="H441" s="51"/>
      <c r="I441" s="51"/>
      <c r="J441" s="51"/>
      <c r="K441" s="51"/>
      <c r="L441" s="23"/>
      <c r="M441" s="55"/>
      <c r="N441" s="40"/>
      <c r="O441" s="41"/>
      <c r="P441" s="42"/>
      <c r="Q441" s="52"/>
      <c r="R441" s="44"/>
      <c r="S441" s="2"/>
      <c r="T441" s="32"/>
      <c r="U441" s="32"/>
      <c r="V441" s="32"/>
      <c r="W441" s="32"/>
      <c r="X441" s="32"/>
      <c r="Y441" s="3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ht="32.25" customHeight="1">
      <c r="A442" s="2"/>
      <c r="B442" s="51"/>
      <c r="C442" s="45"/>
      <c r="D442" s="20"/>
      <c r="E442" s="20"/>
      <c r="F442" s="20"/>
      <c r="G442" s="45"/>
      <c r="H442" s="51"/>
      <c r="I442" s="51"/>
      <c r="J442" s="51"/>
      <c r="K442" s="51"/>
      <c r="L442" s="23"/>
      <c r="M442" s="55"/>
      <c r="N442" s="40"/>
      <c r="O442" s="41"/>
      <c r="P442" s="42"/>
      <c r="Q442" s="52"/>
      <c r="R442" s="44"/>
      <c r="S442" s="2"/>
      <c r="T442" s="32"/>
      <c r="U442" s="32"/>
      <c r="V442" s="32"/>
      <c r="W442" s="32"/>
      <c r="X442" s="32"/>
      <c r="Y442" s="3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ht="32.25" customHeight="1">
      <c r="A443" s="2"/>
      <c r="B443" s="45"/>
      <c r="C443" s="20"/>
      <c r="D443" s="20"/>
      <c r="E443" s="20"/>
      <c r="F443" s="20"/>
      <c r="G443" s="45"/>
      <c r="H443" s="20"/>
      <c r="I443" s="20"/>
      <c r="J443" s="20"/>
      <c r="K443" s="65"/>
      <c r="L443" s="23"/>
      <c r="M443" s="49"/>
      <c r="N443" s="40"/>
      <c r="O443" s="56"/>
      <c r="P443" s="42"/>
      <c r="Q443" s="43"/>
      <c r="R443" s="44"/>
      <c r="S443" s="2"/>
      <c r="T443" s="32"/>
      <c r="U443" s="32"/>
      <c r="V443" s="32"/>
      <c r="W443" s="32"/>
      <c r="X443" s="32"/>
      <c r="Y443" s="3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ht="32.25" customHeight="1">
      <c r="A444" s="2"/>
      <c r="B444" s="45"/>
      <c r="C444" s="20"/>
      <c r="D444" s="20"/>
      <c r="E444" s="20"/>
      <c r="F444" s="20"/>
      <c r="G444" s="45"/>
      <c r="H444" s="45"/>
      <c r="I444" s="45"/>
      <c r="J444" s="45"/>
      <c r="K444" s="45"/>
      <c r="L444" s="23"/>
      <c r="M444" s="60"/>
      <c r="N444" s="40"/>
      <c r="O444" s="61"/>
      <c r="P444" s="42"/>
      <c r="Q444" s="43"/>
      <c r="R444" s="44"/>
      <c r="S444" s="2"/>
      <c r="T444" s="32"/>
      <c r="U444" s="32"/>
      <c r="V444" s="32"/>
      <c r="W444" s="32"/>
      <c r="X444" s="32"/>
      <c r="Y444" s="3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ht="32.25" customHeight="1">
      <c r="A445" s="2"/>
      <c r="B445" s="45"/>
      <c r="C445" s="20"/>
      <c r="D445" s="20"/>
      <c r="E445" s="20"/>
      <c r="F445" s="20"/>
      <c r="G445" s="20"/>
      <c r="H445" s="45"/>
      <c r="I445" s="45"/>
      <c r="J445" s="45"/>
      <c r="K445" s="68"/>
      <c r="L445" s="23"/>
      <c r="M445" s="40"/>
      <c r="N445" s="40"/>
      <c r="O445" s="41"/>
      <c r="P445" s="42"/>
      <c r="Q445" s="52"/>
      <c r="R445" s="44"/>
      <c r="S445" s="2"/>
      <c r="T445" s="32"/>
      <c r="U445" s="32"/>
      <c r="V445" s="32"/>
      <c r="W445" s="32"/>
      <c r="X445" s="32"/>
      <c r="Y445" s="3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ht="32.25" customHeight="1">
      <c r="A446" s="2"/>
      <c r="B446" s="47"/>
      <c r="C446" s="47"/>
      <c r="D446" s="47"/>
      <c r="E446" s="47"/>
      <c r="F446" s="47"/>
      <c r="G446" s="47"/>
      <c r="H446" s="47"/>
      <c r="I446" s="47"/>
      <c r="J446" s="47"/>
      <c r="K446" s="57"/>
      <c r="L446" s="23"/>
      <c r="M446" s="49"/>
      <c r="N446" s="40"/>
      <c r="O446" s="41"/>
      <c r="P446" s="42"/>
      <c r="Q446" s="52"/>
      <c r="R446" s="44"/>
      <c r="S446" s="2"/>
      <c r="T446" s="32"/>
      <c r="U446" s="32"/>
      <c r="V446" s="32"/>
      <c r="W446" s="32"/>
      <c r="X446" s="32"/>
      <c r="Y446" s="3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ht="32.25" customHeight="1">
      <c r="A447" s="2"/>
      <c r="B447" s="98"/>
      <c r="C447" s="45"/>
      <c r="D447" s="45"/>
      <c r="E447" s="45"/>
      <c r="F447" s="45"/>
      <c r="G447" s="45"/>
      <c r="H447" s="62"/>
      <c r="I447" s="62"/>
      <c r="J447" s="62"/>
      <c r="K447" s="62"/>
      <c r="L447" s="23"/>
      <c r="M447" s="49"/>
      <c r="N447" s="40"/>
      <c r="O447" s="56"/>
      <c r="P447" s="42"/>
      <c r="Q447" s="52"/>
      <c r="R447" s="44"/>
      <c r="S447" s="2"/>
      <c r="T447" s="32"/>
      <c r="U447" s="32"/>
      <c r="V447" s="32"/>
      <c r="W447" s="32"/>
      <c r="X447" s="32"/>
      <c r="Y447" s="3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ht="32.25" customHeight="1">
      <c r="A448" s="2"/>
      <c r="B448" s="99"/>
      <c r="C448" s="45"/>
      <c r="D448" s="45"/>
      <c r="E448" s="45"/>
      <c r="F448" s="45"/>
      <c r="G448" s="45"/>
      <c r="H448" s="100"/>
      <c r="I448" s="100"/>
      <c r="J448" s="100"/>
      <c r="K448" s="100"/>
      <c r="L448" s="23"/>
      <c r="M448" s="49"/>
      <c r="N448" s="40"/>
      <c r="O448" s="56"/>
      <c r="P448" s="42"/>
      <c r="Q448" s="52"/>
      <c r="R448" s="44"/>
      <c r="S448" s="2"/>
      <c r="T448" s="32"/>
      <c r="U448" s="32"/>
      <c r="V448" s="32"/>
      <c r="W448" s="32"/>
      <c r="X448" s="32"/>
      <c r="Y448" s="3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ht="32.25" customHeight="1">
      <c r="A449" s="2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23"/>
      <c r="M449" s="49"/>
      <c r="N449" s="40"/>
      <c r="O449" s="56"/>
      <c r="P449" s="42"/>
      <c r="Q449" s="43"/>
      <c r="R449" s="44"/>
      <c r="S449" s="2"/>
      <c r="T449" s="32"/>
      <c r="U449" s="32"/>
      <c r="V449" s="32"/>
      <c r="W449" s="32"/>
      <c r="X449" s="32"/>
      <c r="Y449" s="3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ht="32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ht="32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ht="32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ht="32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ht="32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ht="32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ht="32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ht="32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ht="32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ht="32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ht="32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ht="32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ht="32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ht="32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ht="32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ht="32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ht="32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ht="32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ht="32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ht="32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ht="32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ht="32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ht="32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ht="32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ht="32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ht="32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ht="32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ht="32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ht="32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ht="32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ht="32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ht="32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ht="32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ht="32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ht="32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ht="32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ht="32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ht="32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ht="32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ht="32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ht="32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ht="32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ht="32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ht="32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ht="32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ht="32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ht="32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ht="32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ht="32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ht="32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ht="32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ht="32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ht="32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ht="32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ht="32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ht="32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ht="32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ht="32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ht="32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ht="32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ht="32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ht="32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ht="32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ht="32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ht="32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ht="32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ht="32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ht="32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ht="32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ht="32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ht="32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ht="32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ht="32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ht="32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ht="32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ht="32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ht="32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ht="32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ht="32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ht="32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ht="32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ht="32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ht="32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ht="32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ht="32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ht="32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ht="32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ht="32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ht="32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ht="32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ht="32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ht="32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ht="32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ht="32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ht="32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ht="32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ht="32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ht="32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ht="32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ht="32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ht="32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ht="32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ht="32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ht="32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ht="32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ht="32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ht="32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ht="32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ht="32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ht="32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ht="32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ht="32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ht="32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ht="32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ht="32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ht="32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ht="32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ht="32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ht="32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ht="32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ht="32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ht="32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ht="32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ht="32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ht="32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ht="32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ht="32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ht="32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ht="32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ht="32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ht="32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ht="32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ht="32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ht="32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ht="32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ht="32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ht="32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ht="32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ht="32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ht="32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ht="32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ht="32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ht="32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ht="32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ht="32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ht="32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ht="32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ht="32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ht="32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ht="32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ht="32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ht="32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ht="32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ht="32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ht="32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ht="32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ht="32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ht="32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ht="32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ht="32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ht="32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ht="32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ht="32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ht="32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ht="32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ht="32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ht="32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ht="32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ht="32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ht="32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ht="32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ht="32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ht="32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ht="32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ht="32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ht="32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ht="32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ht="32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ht="32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ht="32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ht="32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ht="32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ht="32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ht="32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ht="32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ht="32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ht="32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ht="32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ht="32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ht="32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ht="32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ht="32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ht="32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ht="32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ht="32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ht="32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ht="32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ht="32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ht="32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ht="32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ht="32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ht="32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ht="32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ht="32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ht="32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</row>
    <row r="655" spans="1:49" ht="32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</row>
    <row r="656" spans="1:49" ht="32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</row>
    <row r="657" spans="1:49" ht="32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</row>
    <row r="658" spans="1:49" ht="32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</row>
    <row r="659" spans="1:49" ht="32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</row>
    <row r="660" spans="1:49" ht="32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</row>
    <row r="661" spans="1:49" ht="32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</row>
    <row r="662" spans="1:49" ht="32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</row>
    <row r="663" spans="1:49" ht="32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</row>
    <row r="664" spans="1:49" ht="32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</row>
    <row r="665" spans="1:49" ht="32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</row>
    <row r="666" spans="1:49" ht="32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</row>
    <row r="667" spans="1:49" ht="32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</row>
    <row r="668" spans="1:49" ht="32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</row>
    <row r="669" spans="1:49" ht="32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</row>
    <row r="670" spans="1:49" ht="32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</row>
    <row r="671" spans="1:49" ht="32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</row>
    <row r="672" spans="1:49" ht="32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</row>
    <row r="673" spans="1:49" ht="32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</row>
    <row r="674" spans="1:49" ht="32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</row>
    <row r="675" spans="1:49" ht="32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</row>
    <row r="676" spans="1:49" ht="32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</row>
    <row r="677" spans="1:49" ht="32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</row>
    <row r="678" spans="1:49" ht="32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</row>
    <row r="679" spans="1:49" ht="32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</row>
    <row r="680" spans="1:49" ht="32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</row>
    <row r="681" spans="1:49" ht="32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</row>
    <row r="682" spans="1:49" ht="32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</row>
    <row r="683" spans="1:49" ht="32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</row>
    <row r="684" spans="1:49" ht="32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</row>
    <row r="685" spans="1:49" ht="32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</row>
    <row r="686" spans="1:49" ht="32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</row>
    <row r="687" spans="1:49" ht="32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</row>
    <row r="688" spans="1:49" ht="32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</row>
    <row r="689" spans="1:49" ht="32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</row>
    <row r="690" spans="1:49" ht="32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</row>
    <row r="691" spans="1:49" ht="32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</row>
    <row r="692" spans="1:49" ht="32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</row>
    <row r="693" spans="1:49" ht="32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</row>
    <row r="694" spans="1:49" ht="32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</row>
    <row r="695" spans="1:49" ht="32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</row>
    <row r="696" spans="1:49" ht="32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</row>
    <row r="697" spans="1:49" ht="32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</row>
    <row r="698" spans="1:49" ht="32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</row>
    <row r="699" spans="1:49" ht="32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</row>
    <row r="700" spans="1:49" ht="32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</row>
    <row r="701" spans="1:49" ht="32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</row>
    <row r="702" spans="1:49" ht="32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</row>
    <row r="703" spans="1:49" ht="32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</row>
    <row r="704" spans="1:49" ht="32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</row>
    <row r="705" spans="1:49" ht="32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</row>
    <row r="706" spans="1:49" ht="32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</row>
    <row r="707" spans="1:49" ht="32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</row>
    <row r="708" spans="1:49" ht="32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</row>
    <row r="709" spans="1:49" ht="32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</row>
    <row r="710" spans="1:49" ht="32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</row>
    <row r="711" spans="1:49" ht="32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</row>
    <row r="712" spans="1:49" ht="32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</row>
    <row r="713" spans="1:49" ht="32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</row>
    <row r="714" spans="1:49" ht="32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</row>
    <row r="715" spans="1:49" ht="32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</row>
    <row r="716" spans="1:49" ht="32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</row>
    <row r="717" spans="1:49" ht="32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</row>
    <row r="718" spans="1:49" ht="32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</row>
    <row r="719" spans="1:49" ht="32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</row>
    <row r="720" spans="1:49" ht="32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</row>
    <row r="721" spans="1:49" ht="32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</row>
    <row r="722" spans="1:49" ht="32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</row>
    <row r="723" spans="1:49" ht="32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</row>
    <row r="724" spans="1:49" ht="32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</row>
    <row r="725" spans="1:49" ht="32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</row>
    <row r="726" spans="1:49" ht="32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</row>
    <row r="727" spans="1:49" ht="32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</row>
    <row r="728" spans="1:49" ht="32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</row>
    <row r="729" spans="1:49" ht="32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</row>
    <row r="730" spans="1:49" ht="32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</row>
    <row r="731" spans="1:49" ht="32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</row>
    <row r="732" spans="1:49" ht="32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</row>
    <row r="733" spans="1:49" ht="32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</row>
    <row r="734" spans="1:49" ht="32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</row>
    <row r="735" spans="1:49" ht="32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</row>
    <row r="736" spans="1:49" ht="32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</row>
    <row r="737" spans="1:49" ht="32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</row>
    <row r="738" spans="1:49" ht="32.25" customHeight="1">
      <c r="A738" s="2">
        <v>735</v>
      </c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</row>
    <row r="739" spans="1:49" ht="32.25" customHeight="1">
      <c r="A739" s="2">
        <v>736</v>
      </c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</row>
    <row r="740" spans="1:49" ht="32.25" customHeight="1">
      <c r="A740" s="2">
        <v>737</v>
      </c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</row>
    <row r="741" spans="1:49" ht="32.25" customHeight="1">
      <c r="A741" s="2">
        <v>738</v>
      </c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</row>
    <row r="742" spans="1:49" ht="32.25" customHeight="1">
      <c r="A742" s="2">
        <v>739</v>
      </c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</row>
    <row r="743" spans="1:49" ht="32.25" customHeight="1">
      <c r="A743" s="2">
        <v>740</v>
      </c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</row>
    <row r="744" spans="1:49" ht="32.25" customHeight="1">
      <c r="A744" s="2">
        <v>741</v>
      </c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</row>
    <row r="745" spans="1:49" ht="32.25" customHeight="1">
      <c r="A745" s="2">
        <v>742</v>
      </c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</row>
    <row r="746" spans="1:49" ht="32.25" customHeight="1">
      <c r="A746" s="2">
        <v>743</v>
      </c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</row>
    <row r="747" spans="1:49" ht="32.25" customHeight="1">
      <c r="A747" s="2">
        <v>744</v>
      </c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</row>
    <row r="748" spans="1:49" ht="32.25" customHeight="1">
      <c r="A748" s="2">
        <v>745</v>
      </c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</row>
    <row r="749" spans="1:49" ht="32.25" customHeight="1">
      <c r="A749" s="2">
        <v>746</v>
      </c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</row>
    <row r="750" spans="1:49" ht="32.25" customHeight="1">
      <c r="A750" s="2">
        <v>747</v>
      </c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</row>
    <row r="751" spans="1:49" ht="32.25" customHeight="1">
      <c r="A751" s="2">
        <v>748</v>
      </c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</row>
    <row r="752" spans="1:49" ht="32.25" customHeight="1">
      <c r="A752" s="2">
        <v>749</v>
      </c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</row>
    <row r="753" spans="1:49" ht="32.25" customHeight="1">
      <c r="A753" s="2">
        <v>750</v>
      </c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</row>
    <row r="754" spans="1:49" ht="32.25" customHeight="1">
      <c r="A754" s="2">
        <v>751</v>
      </c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</row>
    <row r="755" spans="1:49" ht="32.25" customHeight="1">
      <c r="A755" s="2">
        <v>752</v>
      </c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</row>
    <row r="756" spans="1:49" ht="32.25" customHeight="1">
      <c r="A756" s="2">
        <v>753</v>
      </c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</row>
    <row r="757" spans="1:49" ht="32.25" customHeight="1">
      <c r="A757" s="2">
        <v>754</v>
      </c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</row>
    <row r="758" spans="1:49" ht="32.25" customHeight="1">
      <c r="A758" s="2">
        <v>755</v>
      </c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</row>
    <row r="759" spans="1:49" ht="32.25" customHeight="1">
      <c r="A759" s="2">
        <v>756</v>
      </c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</row>
    <row r="760" spans="1:49" ht="32.25" customHeight="1">
      <c r="A760" s="2">
        <v>757</v>
      </c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</row>
    <row r="761" spans="1:49" ht="32.25" customHeight="1">
      <c r="A761" s="2">
        <v>758</v>
      </c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</row>
    <row r="762" spans="1:49" ht="32.25" customHeight="1">
      <c r="A762" s="2">
        <v>759</v>
      </c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</row>
    <row r="763" spans="1:49" ht="32.25" customHeight="1">
      <c r="A763" s="2">
        <v>760</v>
      </c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</row>
    <row r="764" spans="1:49" ht="32.25" customHeight="1">
      <c r="A764" s="2">
        <v>761</v>
      </c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</row>
    <row r="765" spans="1:49" ht="32.25" customHeight="1">
      <c r="A765" s="2">
        <v>762</v>
      </c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</row>
    <row r="766" spans="1:49" ht="32.25" customHeight="1">
      <c r="A766" s="2">
        <v>763</v>
      </c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</row>
    <row r="767" spans="1:49" ht="32.25" customHeight="1">
      <c r="A767" s="2">
        <v>764</v>
      </c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</row>
    <row r="768" spans="1:49" ht="32.25" customHeight="1">
      <c r="A768" s="2">
        <v>765</v>
      </c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</row>
    <row r="769" spans="1:49" ht="32.25" customHeight="1">
      <c r="A769" s="2">
        <v>766</v>
      </c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</row>
    <row r="770" spans="1:49" ht="32.25" customHeight="1">
      <c r="A770" s="2">
        <v>767</v>
      </c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</row>
    <row r="771" spans="1:49" ht="32.25" customHeight="1">
      <c r="A771" s="2">
        <v>768</v>
      </c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</row>
    <row r="772" spans="1:49" ht="32.25" customHeight="1">
      <c r="A772" s="2">
        <v>769</v>
      </c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</row>
    <row r="773" spans="1:49" ht="32.25" customHeight="1">
      <c r="A773" s="2">
        <v>770</v>
      </c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</row>
    <row r="774" spans="1:49" ht="32.25" customHeight="1">
      <c r="A774" s="2">
        <v>771</v>
      </c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</row>
    <row r="775" spans="1:49" ht="32.25" customHeight="1">
      <c r="A775" s="2">
        <v>772</v>
      </c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</row>
    <row r="776" spans="1:49" ht="32.25" customHeight="1">
      <c r="A776" s="2">
        <v>773</v>
      </c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</row>
    <row r="777" spans="1:49" ht="32.25" customHeight="1">
      <c r="A777" s="2">
        <v>774</v>
      </c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</row>
    <row r="778" spans="1:49" ht="32.25" customHeight="1">
      <c r="A778" s="2">
        <v>775</v>
      </c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</row>
    <row r="779" spans="1:49" ht="32.25" customHeight="1">
      <c r="A779" s="2">
        <v>776</v>
      </c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</row>
    <row r="780" spans="1:49" ht="32.25" customHeight="1">
      <c r="A780" s="2">
        <v>777</v>
      </c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</row>
    <row r="781" spans="1:49" ht="32.25" customHeight="1">
      <c r="A781" s="2">
        <v>778</v>
      </c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</row>
    <row r="782" spans="1:49" ht="32.25" customHeight="1">
      <c r="A782" s="2">
        <v>779</v>
      </c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</row>
    <row r="783" spans="1:49" ht="32.25" customHeight="1">
      <c r="A783" s="2">
        <v>780</v>
      </c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</row>
    <row r="784" spans="1:49" ht="32.25" customHeight="1">
      <c r="A784" s="2">
        <v>781</v>
      </c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</row>
    <row r="785" spans="1:49" ht="32.25" customHeight="1">
      <c r="A785" s="2">
        <v>782</v>
      </c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</row>
    <row r="786" spans="1:49" ht="32.25" customHeight="1">
      <c r="A786" s="2">
        <v>783</v>
      </c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</row>
    <row r="787" spans="1:49" ht="32.25" customHeight="1">
      <c r="A787" s="2">
        <v>784</v>
      </c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</row>
    <row r="788" spans="1:49" ht="32.25" customHeight="1">
      <c r="A788" s="2">
        <v>785</v>
      </c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</row>
    <row r="789" spans="1:49" ht="32.25" customHeight="1">
      <c r="A789" s="2">
        <v>786</v>
      </c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</row>
    <row r="790" spans="1:49" ht="32.25" customHeight="1">
      <c r="A790" s="2">
        <v>787</v>
      </c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</row>
    <row r="791" spans="1:49" ht="32.25" customHeight="1">
      <c r="A791" s="2">
        <v>788</v>
      </c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</row>
    <row r="792" spans="1:49" ht="32.25" customHeight="1">
      <c r="A792" s="2">
        <v>789</v>
      </c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</row>
    <row r="793" spans="1:49" ht="32.25" customHeight="1">
      <c r="A793" s="2">
        <v>790</v>
      </c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</row>
    <row r="794" spans="1:49" ht="32.25" customHeight="1">
      <c r="A794" s="2">
        <v>791</v>
      </c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</row>
    <row r="795" spans="1:49" ht="32.25" customHeight="1">
      <c r="A795" s="2">
        <v>792</v>
      </c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</row>
    <row r="796" spans="1:49" ht="32.25" customHeight="1">
      <c r="A796" s="2">
        <v>793</v>
      </c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</row>
    <row r="797" spans="1:49" ht="32.25" customHeight="1">
      <c r="A797" s="2">
        <v>794</v>
      </c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</row>
    <row r="798" spans="1:49" ht="32.25" customHeight="1">
      <c r="A798" s="2">
        <v>795</v>
      </c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</row>
    <row r="799" spans="1:49" ht="32.25" customHeight="1">
      <c r="A799" s="2">
        <v>796</v>
      </c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</row>
    <row r="800" spans="1:49" ht="32.25" customHeight="1">
      <c r="A800" s="2">
        <v>797</v>
      </c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</row>
    <row r="801" spans="1:49" ht="32.25" customHeight="1">
      <c r="A801" s="2">
        <v>798</v>
      </c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</row>
    <row r="802" spans="1:49" ht="32.25" customHeight="1">
      <c r="A802" s="2">
        <v>799</v>
      </c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</row>
    <row r="803" spans="1:49" ht="32.25" customHeight="1">
      <c r="A803" s="2">
        <v>800</v>
      </c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</row>
    <row r="804" spans="1:49" ht="32.25" customHeight="1">
      <c r="A804" s="2">
        <v>801</v>
      </c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</row>
    <row r="805" spans="1:49" ht="32.25" customHeight="1">
      <c r="A805" s="2">
        <v>802</v>
      </c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</row>
    <row r="806" spans="1:49" ht="32.25" customHeight="1">
      <c r="A806" s="2">
        <v>803</v>
      </c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</row>
    <row r="807" spans="1:49" ht="32.25" customHeight="1">
      <c r="A807" s="2">
        <v>804</v>
      </c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</row>
    <row r="808" spans="1:49" ht="32.25" customHeight="1">
      <c r="A808" s="2">
        <v>805</v>
      </c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</row>
    <row r="809" spans="1:49" ht="32.25" customHeight="1">
      <c r="A809" s="2">
        <v>806</v>
      </c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</row>
    <row r="810" spans="1:49" ht="32.25" customHeight="1">
      <c r="A810" s="2">
        <v>807</v>
      </c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</row>
    <row r="811" spans="1:49" ht="32.25" customHeight="1">
      <c r="A811" s="2">
        <v>808</v>
      </c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</row>
    <row r="812" spans="1:49" ht="32.25" customHeight="1">
      <c r="A812" s="2">
        <v>809</v>
      </c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</row>
    <row r="813" spans="1:49" ht="32.25" customHeight="1">
      <c r="A813" s="2">
        <v>810</v>
      </c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</row>
    <row r="814" spans="1:49" ht="32.25" customHeight="1">
      <c r="A814" s="2">
        <v>811</v>
      </c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</row>
    <row r="815" spans="1:49" ht="32.25" customHeight="1">
      <c r="A815" s="2">
        <v>812</v>
      </c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</row>
    <row r="816" spans="1:49" ht="32.25" customHeight="1">
      <c r="A816" s="2">
        <v>813</v>
      </c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</row>
    <row r="817" spans="1:49" ht="32.25" customHeight="1">
      <c r="A817" s="2">
        <v>814</v>
      </c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</row>
    <row r="818" spans="1:49" ht="32.25" customHeight="1">
      <c r="A818" s="2">
        <v>815</v>
      </c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</row>
    <row r="819" spans="1:49" ht="32.25" customHeight="1">
      <c r="A819" s="2">
        <v>816</v>
      </c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</row>
    <row r="820" spans="1:49" ht="32.25" customHeight="1">
      <c r="A820" s="2">
        <v>817</v>
      </c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</row>
    <row r="821" spans="1:49" ht="32.25" customHeight="1">
      <c r="A821" s="2">
        <v>818</v>
      </c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</row>
    <row r="822" spans="1:49" ht="32.25" customHeight="1">
      <c r="A822" s="2">
        <v>819</v>
      </c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</row>
    <row r="823" spans="1:49" ht="32.25" customHeight="1">
      <c r="A823" s="2">
        <v>820</v>
      </c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</row>
    <row r="824" spans="1:49" ht="32.25" customHeight="1">
      <c r="A824" s="2">
        <v>821</v>
      </c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</row>
    <row r="825" spans="1:49" ht="32.25" customHeight="1">
      <c r="A825" s="2">
        <v>822</v>
      </c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</row>
    <row r="826" spans="1:49" ht="32.25" customHeight="1">
      <c r="A826" s="2">
        <v>823</v>
      </c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</row>
    <row r="827" spans="1:49" ht="32.25" customHeight="1">
      <c r="A827" s="2">
        <v>824</v>
      </c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</row>
    <row r="828" spans="1:49" ht="32.25" customHeight="1">
      <c r="A828" s="2">
        <v>825</v>
      </c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</row>
    <row r="829" spans="1:49" ht="32.25" customHeight="1">
      <c r="A829" s="2">
        <v>826</v>
      </c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</row>
    <row r="830" spans="1:49" ht="32.25" customHeight="1">
      <c r="A830" s="2">
        <v>827</v>
      </c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38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</row>
    <row r="831" spans="1:49" ht="32.25" customHeight="1">
      <c r="A831" s="2">
        <v>828</v>
      </c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38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</row>
    <row r="832" spans="1:49" ht="32.25" customHeight="1">
      <c r="A832" s="2">
        <v>829</v>
      </c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38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</row>
    <row r="833" spans="1:49" ht="32.25" customHeight="1">
      <c r="A833" s="2">
        <v>830</v>
      </c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38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</row>
    <row r="834" spans="1:49" ht="32.25" customHeight="1">
      <c r="A834" s="2">
        <v>831</v>
      </c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38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</row>
    <row r="835" spans="1:49" ht="32.25" customHeight="1">
      <c r="A835" s="2">
        <v>832</v>
      </c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38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</row>
    <row r="836" spans="1:49" ht="32.25" customHeight="1">
      <c r="A836" s="2">
        <v>833</v>
      </c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38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</row>
    <row r="837" spans="1:49" ht="32.25" customHeight="1">
      <c r="A837" s="2">
        <v>834</v>
      </c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38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</row>
    <row r="838" spans="1:49" ht="32.25" customHeight="1">
      <c r="A838" s="2">
        <v>835</v>
      </c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38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</row>
    <row r="839" spans="1:49" ht="32.25" customHeight="1">
      <c r="A839" s="2">
        <v>836</v>
      </c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38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</row>
    <row r="840" spans="1:49" ht="32.25" customHeight="1">
      <c r="A840" s="2">
        <v>837</v>
      </c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38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</row>
    <row r="841" spans="1:49" ht="32.25" customHeight="1">
      <c r="A841" s="2">
        <v>838</v>
      </c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38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</row>
    <row r="842" spans="1:49" ht="32.25" customHeight="1">
      <c r="A842" s="2">
        <v>839</v>
      </c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38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</row>
    <row r="843" spans="1:49" ht="32.25" customHeight="1">
      <c r="A843" s="2">
        <v>840</v>
      </c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38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</row>
    <row r="844" spans="1:49" ht="32.25" customHeight="1">
      <c r="A844" s="2">
        <v>841</v>
      </c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38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</row>
    <row r="845" spans="1:49" ht="32.25" customHeight="1">
      <c r="A845" s="2">
        <v>842</v>
      </c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38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</row>
    <row r="846" spans="1:49" ht="32.25" customHeight="1">
      <c r="A846" s="2">
        <v>843</v>
      </c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38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</row>
    <row r="847" spans="1:49" ht="32.25" customHeight="1">
      <c r="A847" s="2">
        <v>844</v>
      </c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38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</row>
    <row r="848" spans="1:49" ht="32.25" customHeight="1">
      <c r="A848" s="2">
        <v>845</v>
      </c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38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</row>
    <row r="849" spans="1:49" ht="32.25" customHeight="1">
      <c r="A849" s="2">
        <v>846</v>
      </c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38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</row>
    <row r="850" spans="1:49" ht="32.25" customHeight="1">
      <c r="A850" s="2">
        <v>847</v>
      </c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38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</row>
    <row r="851" spans="1:49" ht="32.25" customHeight="1">
      <c r="A851" s="2">
        <v>848</v>
      </c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38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</row>
    <row r="852" spans="1:49" ht="32.25" customHeight="1">
      <c r="A852" s="2">
        <v>849</v>
      </c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38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</row>
    <row r="853" spans="1:49" ht="32.25" customHeight="1">
      <c r="A853" s="2">
        <v>850</v>
      </c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38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</row>
    <row r="854" spans="1:49" ht="32.25" customHeight="1">
      <c r="A854" s="2">
        <v>851</v>
      </c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38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</row>
    <row r="855" spans="1:49" ht="32.25" customHeight="1">
      <c r="A855" s="2">
        <v>852</v>
      </c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38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</row>
    <row r="856" spans="1:49" ht="32.25" customHeight="1">
      <c r="A856" s="2">
        <v>853</v>
      </c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38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</row>
    <row r="857" spans="1:49" ht="32.25" customHeight="1">
      <c r="A857" s="2">
        <v>854</v>
      </c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38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</row>
    <row r="858" spans="1:49" ht="32.25" customHeight="1">
      <c r="A858" s="2">
        <v>855</v>
      </c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38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</row>
    <row r="859" spans="1:49" ht="32.25" customHeight="1">
      <c r="A859" s="2">
        <v>856</v>
      </c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38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</row>
    <row r="860" spans="1:49" ht="32.25" customHeight="1">
      <c r="A860" s="2">
        <v>857</v>
      </c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38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</row>
    <row r="861" spans="1:49" ht="32.25" customHeight="1">
      <c r="A861" s="2">
        <v>858</v>
      </c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38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</row>
    <row r="862" spans="1:49" ht="32.25" customHeight="1">
      <c r="A862" s="2">
        <v>859</v>
      </c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38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</row>
    <row r="863" spans="1:49" ht="32.25" customHeight="1">
      <c r="A863" s="2">
        <v>860</v>
      </c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38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</row>
    <row r="864" spans="1:49" ht="32.25" customHeight="1">
      <c r="A864" s="2">
        <v>861</v>
      </c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38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</row>
    <row r="865" spans="1:49" ht="32.25" customHeight="1">
      <c r="A865" s="2">
        <v>862</v>
      </c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38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</row>
    <row r="866" spans="1:49" ht="32.25" customHeight="1">
      <c r="A866" s="2">
        <v>863</v>
      </c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38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</row>
    <row r="867" spans="1:49" ht="32.25" customHeight="1">
      <c r="A867" s="2">
        <v>864</v>
      </c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38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</row>
    <row r="868" spans="1:49" ht="32.25" customHeight="1">
      <c r="A868" s="2">
        <v>865</v>
      </c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38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</row>
    <row r="869" spans="1:49" ht="32.25" customHeight="1">
      <c r="A869" s="2">
        <v>866</v>
      </c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38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</row>
    <row r="870" spans="1:49" ht="32.25" customHeight="1">
      <c r="A870" s="2">
        <v>867</v>
      </c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38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</row>
    <row r="871" spans="1:49" ht="32.25" customHeight="1">
      <c r="A871" s="2">
        <v>868</v>
      </c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38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</row>
    <row r="872" spans="1:49" ht="32.25" customHeight="1">
      <c r="A872" s="2">
        <v>869</v>
      </c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38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</row>
    <row r="873" spans="1:49" ht="32.25" customHeight="1">
      <c r="A873" s="2">
        <v>870</v>
      </c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38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</row>
    <row r="874" spans="1:49" ht="32.25" customHeight="1">
      <c r="A874" s="2">
        <v>871</v>
      </c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38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</row>
    <row r="875" spans="1:49" ht="32.25" customHeight="1">
      <c r="A875" s="2">
        <v>872</v>
      </c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38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</row>
    <row r="876" spans="1:49" ht="32.25" customHeight="1">
      <c r="A876" s="2">
        <v>873</v>
      </c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38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</row>
    <row r="877" spans="1:49" ht="32.25" customHeight="1">
      <c r="A877" s="2">
        <v>874</v>
      </c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38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</row>
    <row r="878" spans="1:49" ht="32.25" customHeight="1">
      <c r="A878" s="2">
        <v>875</v>
      </c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38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</row>
    <row r="879" spans="1:49" ht="32.25" customHeight="1">
      <c r="A879" s="2">
        <v>876</v>
      </c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38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</row>
    <row r="880" spans="1:49" ht="32.25" customHeight="1">
      <c r="A880" s="2">
        <v>877</v>
      </c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38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</row>
    <row r="881" spans="1:49" ht="32.25" customHeight="1">
      <c r="A881" s="2">
        <v>878</v>
      </c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38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</row>
    <row r="882" spans="1:49" ht="32.25" customHeight="1">
      <c r="A882" s="2">
        <v>879</v>
      </c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38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</row>
    <row r="883" spans="1:49" ht="32.25" customHeight="1">
      <c r="A883" s="2">
        <v>880</v>
      </c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38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</row>
    <row r="884" spans="1:49" ht="32.25" customHeight="1">
      <c r="A884" s="2">
        <v>881</v>
      </c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38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</row>
    <row r="885" spans="1:49" ht="32.25" customHeight="1">
      <c r="A885" s="2">
        <v>882</v>
      </c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38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</row>
    <row r="886" spans="1:49" ht="32.25" customHeight="1">
      <c r="A886" s="2">
        <v>883</v>
      </c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38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</row>
    <row r="887" spans="1:49" ht="32.25" customHeight="1">
      <c r="A887" s="2">
        <v>884</v>
      </c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38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</row>
    <row r="888" spans="1:49" ht="32.25" customHeight="1">
      <c r="A888" s="2">
        <v>885</v>
      </c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38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</row>
    <row r="889" spans="1:49" ht="32.25" customHeight="1">
      <c r="A889" s="2">
        <v>886</v>
      </c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38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</row>
    <row r="890" spans="1:49" ht="32.25" customHeight="1">
      <c r="A890" s="2">
        <v>887</v>
      </c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38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</row>
    <row r="891" spans="1:49" ht="32.25" customHeight="1">
      <c r="A891" s="2">
        <v>888</v>
      </c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38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</row>
    <row r="892" spans="1:49" ht="32.25" customHeight="1">
      <c r="A892" s="2">
        <v>889</v>
      </c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38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</row>
    <row r="893" spans="1:49" ht="32.25" customHeight="1">
      <c r="A893" s="2">
        <v>890</v>
      </c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38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</row>
    <row r="894" spans="1:49" ht="32.25" customHeight="1">
      <c r="A894" s="2">
        <v>891</v>
      </c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38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</row>
    <row r="895" spans="1:49" ht="32.25" customHeight="1">
      <c r="A895" s="2">
        <v>892</v>
      </c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38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</row>
    <row r="896" spans="1:49" ht="32.25" customHeight="1">
      <c r="A896" s="2">
        <v>893</v>
      </c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38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</row>
    <row r="897" spans="1:49" ht="32.25" customHeight="1">
      <c r="A897" s="2">
        <v>894</v>
      </c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38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</row>
    <row r="898" spans="1:49" ht="32.25" customHeight="1">
      <c r="A898" s="2">
        <v>895</v>
      </c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38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</row>
    <row r="899" spans="1:49" ht="32.25" customHeight="1">
      <c r="A899" s="2">
        <v>896</v>
      </c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38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</row>
    <row r="900" spans="1:49" ht="32.25" customHeight="1">
      <c r="A900" s="2">
        <v>897</v>
      </c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38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</row>
    <row r="901" spans="1:49" ht="32.25" customHeight="1">
      <c r="A901" s="2">
        <v>898</v>
      </c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38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</row>
    <row r="902" spans="1:49" ht="32.25" customHeight="1">
      <c r="A902" s="2">
        <v>899</v>
      </c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38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</row>
    <row r="903" spans="1:49" ht="32.25" customHeight="1">
      <c r="A903" s="2">
        <v>900</v>
      </c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38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</row>
    <row r="904" spans="1:49" ht="32.25" customHeight="1">
      <c r="A904" s="2">
        <v>901</v>
      </c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38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</row>
    <row r="905" spans="1:49" ht="32.25" customHeight="1">
      <c r="A905" s="2">
        <v>902</v>
      </c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38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</row>
    <row r="906" spans="1:49" ht="32.25" customHeight="1">
      <c r="A906" s="2">
        <v>903</v>
      </c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38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</row>
    <row r="907" spans="1:49" ht="32.25" customHeight="1">
      <c r="A907" s="2">
        <v>904</v>
      </c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38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</row>
    <row r="908" spans="1:49" ht="32.25" customHeight="1">
      <c r="A908" s="2">
        <v>905</v>
      </c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38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</row>
    <row r="909" spans="1:49" ht="32.25" customHeight="1">
      <c r="A909" s="2">
        <v>906</v>
      </c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38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</row>
    <row r="910" spans="1:49" ht="32.25" customHeight="1">
      <c r="A910" s="2">
        <v>907</v>
      </c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38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</row>
    <row r="911" spans="1:49" ht="32.25" customHeight="1">
      <c r="A911" s="2">
        <v>908</v>
      </c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38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</row>
    <row r="912" spans="1:49" ht="32.25" customHeight="1">
      <c r="A912" s="2">
        <v>909</v>
      </c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38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</row>
    <row r="913" spans="1:49" ht="32.25" customHeight="1">
      <c r="A913" s="2">
        <v>910</v>
      </c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38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</row>
    <row r="914" spans="1:49" ht="32.25" customHeight="1">
      <c r="A914" s="2">
        <v>911</v>
      </c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38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</row>
    <row r="915" spans="1:49" ht="32.25" customHeight="1">
      <c r="A915" s="2">
        <v>912</v>
      </c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38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</row>
    <row r="916" spans="1:49" ht="32.25" customHeight="1">
      <c r="A916" s="2">
        <v>913</v>
      </c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38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</row>
    <row r="917" spans="1:49" ht="32.25" customHeight="1">
      <c r="A917" s="2">
        <v>914</v>
      </c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38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</row>
    <row r="918" spans="1:49" ht="32.25" customHeight="1">
      <c r="A918" s="2">
        <v>915</v>
      </c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38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</row>
    <row r="919" spans="1:49" ht="32.25" customHeight="1">
      <c r="A919" s="2">
        <v>916</v>
      </c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38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</row>
    <row r="920" spans="1:49" ht="32.25" customHeight="1">
      <c r="A920" s="2">
        <v>917</v>
      </c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38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</row>
    <row r="921" spans="1:49" ht="32.25" customHeight="1">
      <c r="A921" s="2">
        <v>918</v>
      </c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38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</row>
    <row r="922" spans="1:49" ht="32.25" customHeight="1">
      <c r="A922" s="2">
        <v>919</v>
      </c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38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</row>
    <row r="923" spans="1:49" ht="32.25" customHeight="1">
      <c r="A923" s="2">
        <v>920</v>
      </c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38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</row>
    <row r="924" spans="1:49" ht="32.25" customHeight="1">
      <c r="A924" s="2">
        <v>921</v>
      </c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38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</row>
    <row r="925" spans="1:49" ht="32.25" customHeight="1">
      <c r="A925" s="2">
        <v>922</v>
      </c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38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</row>
    <row r="926" spans="1:49" ht="32.25" customHeight="1">
      <c r="A926" s="2">
        <v>923</v>
      </c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38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</row>
    <row r="927" spans="1:49" ht="32.25" customHeight="1">
      <c r="A927" s="2">
        <v>924</v>
      </c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38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</row>
    <row r="928" spans="1:49" ht="32.25" customHeight="1">
      <c r="A928" s="2">
        <v>925</v>
      </c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38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</row>
    <row r="929" spans="1:49" ht="32.25" customHeight="1">
      <c r="A929" s="2">
        <v>926</v>
      </c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38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</row>
    <row r="930" spans="1:49" ht="32.25" customHeight="1">
      <c r="A930" s="2">
        <v>927</v>
      </c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38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</row>
    <row r="931" spans="1:49" ht="32.25" customHeight="1">
      <c r="A931" s="2">
        <v>928</v>
      </c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38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</row>
    <row r="932" spans="1:49" ht="32.25" customHeight="1">
      <c r="A932" s="2">
        <v>929</v>
      </c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38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</row>
    <row r="933" spans="1:49" ht="32.25" customHeight="1">
      <c r="A933" s="2">
        <v>930</v>
      </c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38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</row>
    <row r="934" spans="1:49" ht="32.25" customHeight="1">
      <c r="A934" s="2">
        <v>931</v>
      </c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38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</row>
    <row r="935" spans="1:49" ht="32.25" customHeight="1">
      <c r="A935" s="2">
        <v>932</v>
      </c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38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</row>
    <row r="936" spans="1:49" ht="32.25" customHeight="1">
      <c r="A936" s="2">
        <v>933</v>
      </c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3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</row>
    <row r="937" spans="1:49" ht="32.25" customHeight="1">
      <c r="A937" s="2">
        <v>934</v>
      </c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3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</row>
    <row r="938" spans="1:49" ht="32.25" customHeight="1">
      <c r="A938" s="2">
        <v>935</v>
      </c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3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</row>
    <row r="939" spans="1:49" ht="32.25" customHeight="1">
      <c r="A939" s="2">
        <v>936</v>
      </c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3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</row>
    <row r="940" spans="1:49" ht="32.25" customHeight="1">
      <c r="A940" s="2">
        <v>937</v>
      </c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3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</row>
    <row r="941" spans="1:49" ht="32.25" customHeight="1">
      <c r="A941" s="2">
        <v>938</v>
      </c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3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</row>
    <row r="942" spans="1:49" ht="32.25" customHeight="1">
      <c r="A942" s="2">
        <v>939</v>
      </c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3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</row>
    <row r="943" spans="1:49" ht="32.25" customHeight="1">
      <c r="A943" s="2">
        <v>940</v>
      </c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3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</row>
    <row r="944" spans="1:49" ht="32.25" customHeight="1">
      <c r="A944" s="2">
        <v>941</v>
      </c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3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</row>
    <row r="945" spans="1:49" ht="32.25" customHeight="1">
      <c r="A945" s="2">
        <v>942</v>
      </c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3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</row>
    <row r="946" spans="1:49" ht="32.25" customHeight="1">
      <c r="A946" s="2">
        <v>943</v>
      </c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3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</row>
    <row r="947" spans="1:49" ht="32.25" customHeight="1">
      <c r="A947" s="2">
        <v>944</v>
      </c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3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</row>
    <row r="948" spans="1:49" ht="32.25" customHeight="1">
      <c r="A948" s="2">
        <v>945</v>
      </c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3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</row>
    <row r="949" spans="1:49" ht="32.25" customHeight="1">
      <c r="A949" s="2">
        <v>946</v>
      </c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3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</row>
    <row r="950" spans="1:49" ht="32.25" customHeight="1">
      <c r="A950" s="2">
        <v>947</v>
      </c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3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</row>
    <row r="951" spans="1:49" ht="32.25" customHeight="1">
      <c r="A951" s="2">
        <v>948</v>
      </c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3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</row>
    <row r="952" spans="1:49" ht="32.25" customHeight="1">
      <c r="A952" s="2">
        <v>949</v>
      </c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38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</row>
    <row r="953" spans="1:49" ht="32.25" customHeight="1">
      <c r="A953" s="2">
        <v>950</v>
      </c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38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</row>
    <row r="954" spans="1:49" ht="32.25" customHeight="1">
      <c r="A954" s="2">
        <v>951</v>
      </c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38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</row>
    <row r="955" spans="1:49" ht="32.25" customHeight="1">
      <c r="A955" s="2">
        <v>952</v>
      </c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38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</row>
    <row r="956" spans="1:49" ht="32.25" customHeight="1">
      <c r="A956" s="2">
        <v>953</v>
      </c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38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</row>
    <row r="957" spans="1:49" ht="32.25" customHeight="1">
      <c r="A957" s="2">
        <v>954</v>
      </c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38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</row>
    <row r="958" spans="1:49" ht="32.25" customHeight="1">
      <c r="A958" s="2">
        <v>955</v>
      </c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38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</row>
    <row r="959" spans="1:49" ht="32.25" customHeight="1">
      <c r="A959" s="2">
        <v>956</v>
      </c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38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</row>
    <row r="960" spans="1:49" ht="32.25" customHeight="1">
      <c r="A960" s="2">
        <v>957</v>
      </c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38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</row>
    <row r="961" spans="1:49" ht="32.25" customHeight="1">
      <c r="A961" s="2">
        <v>958</v>
      </c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38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</row>
    <row r="962" spans="1:49" ht="32.25" customHeight="1">
      <c r="A962" s="2">
        <v>959</v>
      </c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38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</row>
    <row r="963" spans="1:49" ht="32.25" customHeight="1">
      <c r="A963" s="2">
        <v>960</v>
      </c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38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</row>
    <row r="964" spans="1:49" ht="32.25" customHeight="1">
      <c r="A964" s="2">
        <v>961</v>
      </c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38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</row>
    <row r="965" spans="1:49" ht="32.25" customHeight="1">
      <c r="A965" s="2">
        <v>962</v>
      </c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38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</row>
    <row r="966" spans="1:49" ht="32.25" customHeight="1">
      <c r="A966" s="2">
        <v>963</v>
      </c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38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</row>
    <row r="967" spans="1:49" ht="32.25" customHeight="1">
      <c r="A967" s="2">
        <v>964</v>
      </c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38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</row>
    <row r="968" spans="1:49" ht="32.25" customHeight="1">
      <c r="A968" s="2">
        <v>965</v>
      </c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38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</row>
    <row r="969" spans="1:49" ht="32.25" customHeight="1">
      <c r="A969" s="2">
        <v>966</v>
      </c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38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</row>
    <row r="970" spans="1:49" ht="32.25" customHeight="1">
      <c r="A970" s="2">
        <v>967</v>
      </c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38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</row>
    <row r="971" spans="1:49" ht="32.25" customHeight="1">
      <c r="A971" s="2">
        <v>968</v>
      </c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38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</row>
    <row r="972" spans="1:49" ht="32.25" customHeight="1">
      <c r="A972" s="2">
        <v>969</v>
      </c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38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</row>
    <row r="973" spans="1:49" ht="32.25" customHeight="1">
      <c r="A973" s="2">
        <v>970</v>
      </c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38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</row>
    <row r="974" spans="1:49" ht="32.25" customHeight="1">
      <c r="A974" s="2">
        <v>971</v>
      </c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38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</row>
    <row r="975" spans="1:49" ht="32.25" customHeight="1">
      <c r="A975" s="2">
        <v>972</v>
      </c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38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</row>
    <row r="976" spans="1:49" ht="32.25" customHeight="1">
      <c r="A976" s="2">
        <v>973</v>
      </c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38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</row>
    <row r="977" spans="1:49" ht="32.25" customHeight="1">
      <c r="A977" s="2">
        <v>974</v>
      </c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38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</row>
    <row r="978" spans="1:49" ht="32.25" customHeight="1">
      <c r="A978" s="2">
        <v>975</v>
      </c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38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</row>
    <row r="979" spans="1:49" ht="32.25" customHeight="1">
      <c r="A979" s="2">
        <v>976</v>
      </c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38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</row>
    <row r="980" spans="1:49" ht="32.25" customHeight="1">
      <c r="A980" s="2">
        <v>977</v>
      </c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38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</row>
    <row r="981" spans="1:49" ht="32.25" customHeight="1">
      <c r="A981" s="2">
        <v>978</v>
      </c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38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</row>
    <row r="982" spans="1:49" ht="32.25" customHeight="1">
      <c r="A982" s="2">
        <v>979</v>
      </c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38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</row>
    <row r="983" spans="1:49" ht="32.25" customHeight="1">
      <c r="A983" s="2">
        <v>980</v>
      </c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38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</row>
    <row r="984" spans="1:49" ht="32.25" customHeight="1">
      <c r="A984" s="2">
        <v>981</v>
      </c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38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</row>
    <row r="985" spans="1:49" ht="32.25" customHeight="1">
      <c r="A985" s="2">
        <v>982</v>
      </c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38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</row>
    <row r="986" spans="1:49" ht="32.25" customHeight="1">
      <c r="A986" s="2">
        <v>983</v>
      </c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38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</row>
    <row r="987" spans="1:49" ht="32.25" customHeight="1">
      <c r="A987" s="2">
        <v>984</v>
      </c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38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</row>
    <row r="988" spans="1:49" ht="32.25" customHeight="1">
      <c r="A988" s="2">
        <v>985</v>
      </c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38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</row>
    <row r="989" spans="1:49" ht="32.25" customHeight="1">
      <c r="A989" s="2">
        <v>986</v>
      </c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38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</row>
    <row r="990" spans="1:49" ht="32.25" customHeight="1">
      <c r="A990" s="2">
        <v>987</v>
      </c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38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</row>
    <row r="991" spans="1:49" ht="32.25" customHeight="1">
      <c r="A991" s="2">
        <v>988</v>
      </c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38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</row>
    <row r="992" spans="1:49" ht="32.25" customHeight="1">
      <c r="A992" s="2">
        <v>989</v>
      </c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38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</row>
    <row r="993" spans="1:49" ht="32.25" customHeight="1">
      <c r="A993" s="2">
        <v>990</v>
      </c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38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</row>
    <row r="994" spans="1:49" ht="32.25" customHeight="1">
      <c r="A994" s="2">
        <v>991</v>
      </c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38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</row>
    <row r="995" spans="1:49" ht="32.25" customHeight="1">
      <c r="A995" s="2">
        <v>992</v>
      </c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38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</row>
    <row r="996" spans="1:49" ht="32.25" customHeight="1">
      <c r="A996" s="2">
        <v>993</v>
      </c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38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</row>
    <row r="997" spans="1:49" ht="32.25" customHeight="1">
      <c r="A997" s="2">
        <v>994</v>
      </c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38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</row>
    <row r="998" spans="1:49" ht="32.25" customHeight="1">
      <c r="A998" s="2">
        <v>995</v>
      </c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38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</row>
    <row r="999" spans="1:49" ht="32.25" customHeight="1">
      <c r="A999" s="2">
        <v>996</v>
      </c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38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</row>
    <row r="1000" spans="1:49" ht="32.25" customHeight="1">
      <c r="A1000" s="2">
        <v>997</v>
      </c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38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</row>
    <row r="1001" spans="1:49" ht="32.25" customHeight="1">
      <c r="A1001" s="2">
        <v>998</v>
      </c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38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</row>
    <row r="1002" spans="1:49" ht="32.25" customHeight="1">
      <c r="A1002" s="2">
        <v>999</v>
      </c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38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</row>
    <row r="1003" spans="1:49" ht="32.25" customHeight="1">
      <c r="A1003" s="2">
        <v>1000</v>
      </c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38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</row>
  </sheetData>
  <mergeCells count="1">
    <mergeCell ref="S5:T5"/>
  </mergeCells>
  <conditionalFormatting sqref="B289">
    <cfRule type="cellIs" dxfId="21" priority="25" operator="lessThan">
      <formula>0</formula>
    </cfRule>
  </conditionalFormatting>
  <conditionalFormatting sqref="B447:B448">
    <cfRule type="cellIs" dxfId="20" priority="27" operator="lessThan">
      <formula>0</formula>
    </cfRule>
  </conditionalFormatting>
  <conditionalFormatting sqref="M433:M434">
    <cfRule type="cellIs" dxfId="19" priority="10" operator="lessThan">
      <formula>0</formula>
    </cfRule>
  </conditionalFormatting>
  <conditionalFormatting sqref="M142:M143 O142:O143">
    <cfRule type="cellIs" dxfId="18" priority="19" operator="lessThan">
      <formula>0</formula>
    </cfRule>
  </conditionalFormatting>
  <conditionalFormatting sqref="M145:M146 O145:O146">
    <cfRule type="cellIs" dxfId="17" priority="18" operator="lessThan">
      <formula>0</formula>
    </cfRule>
  </conditionalFormatting>
  <conditionalFormatting sqref="M216 O216">
    <cfRule type="cellIs" dxfId="16" priority="17" operator="lessThan">
      <formula>0</formula>
    </cfRule>
  </conditionalFormatting>
  <conditionalFormatting sqref="M220:M222 O220:O222">
    <cfRule type="cellIs" dxfId="15" priority="16" operator="lessThan">
      <formula>0</formula>
    </cfRule>
  </conditionalFormatting>
  <conditionalFormatting sqref="M227 O227">
    <cfRule type="cellIs" dxfId="14" priority="7" operator="lessThan">
      <formula>0</formula>
    </cfRule>
  </conditionalFormatting>
  <conditionalFormatting sqref="M251 O251">
    <cfRule type="cellIs" dxfId="13" priority="15" operator="lessThan">
      <formula>0</formula>
    </cfRule>
  </conditionalFormatting>
  <conditionalFormatting sqref="M267 O267">
    <cfRule type="cellIs" dxfId="12" priority="14" operator="lessThan">
      <formula>0</formula>
    </cfRule>
  </conditionalFormatting>
  <conditionalFormatting sqref="M298 O298">
    <cfRule type="cellIs" dxfId="11" priority="13" operator="lessThan">
      <formula>0</formula>
    </cfRule>
  </conditionalFormatting>
  <conditionalFormatting sqref="M423:M424 O423:O424">
    <cfRule type="cellIs" dxfId="10" priority="11" operator="lessThan">
      <formula>0</formula>
    </cfRule>
  </conditionalFormatting>
  <conditionalFormatting sqref="M443 O443">
    <cfRule type="cellIs" dxfId="9" priority="6" operator="lessThan">
      <formula>0</formula>
    </cfRule>
  </conditionalFormatting>
  <conditionalFormatting sqref="M447:M449 O447:O449">
    <cfRule type="cellIs" dxfId="8" priority="26" operator="lessThan">
      <formula>0</formula>
    </cfRule>
  </conditionalFormatting>
  <conditionalFormatting sqref="O314">
    <cfRule type="cellIs" dxfId="7" priority="12" operator="lessThan">
      <formula>0</formula>
    </cfRule>
  </conditionalFormatting>
  <conditionalFormatting sqref="O434">
    <cfRule type="cellIs" dxfId="6" priority="9" operator="lessThan">
      <formula>0</formula>
    </cfRule>
  </conditionalFormatting>
  <conditionalFormatting sqref="K124 M124">
    <cfRule type="cellIs" dxfId="3" priority="2" operator="lessThan">
      <formula>0</formula>
    </cfRule>
  </conditionalFormatting>
  <conditionalFormatting sqref="B124">
    <cfRule type="cellIs" dxfId="1" priority="1" operator="lessThan">
      <formula>0</formula>
    </cfRule>
  </conditionalFormatting>
  <pageMargins left="0.62992125984251968" right="0.62992125984251968" top="0.39370078740157483" bottom="0.39370078740157483" header="0" footer="0"/>
  <pageSetup paperSize="5" scale="14" fitToHeight="0" orientation="landscape" r:id="rId1"/>
  <rowBreaks count="2" manualBreakCount="2">
    <brk id="30" max="45" man="1"/>
    <brk id="3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2023-09-27T18:51:49Z</cp:lastPrinted>
  <dcterms:created xsi:type="dcterms:W3CDTF">2023-09-27T18:17:15Z</dcterms:created>
  <dcterms:modified xsi:type="dcterms:W3CDTF">2024-05-31T20:28:05Z</dcterms:modified>
</cp:coreProperties>
</file>