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TRANSPARENCIA\PENSIONADOS\2022\FEB 2022\"/>
    </mc:Choice>
  </mc:AlternateContent>
  <bookViews>
    <workbookView xWindow="0" yWindow="0" windowWidth="24000" windowHeight="9030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9" i="1" l="1"/>
  <c r="Q110" i="1"/>
  <c r="Q111" i="1"/>
  <c r="Q112" i="1"/>
  <c r="Q113" i="1"/>
  <c r="N109" i="1" l="1"/>
  <c r="N110" i="1"/>
  <c r="N111" i="1"/>
  <c r="N112" i="1"/>
  <c r="N113" i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7" i="1" l="1"/>
  <c r="Q108" i="1" l="1"/>
  <c r="N108" i="1" s="1"/>
  <c r="Q107" i="1"/>
  <c r="N107" i="1" s="1"/>
  <c r="Q106" i="1"/>
  <c r="N106" i="1" s="1"/>
  <c r="Q105" i="1"/>
  <c r="N105" i="1" s="1"/>
  <c r="Q104" i="1"/>
  <c r="N104" i="1" s="1"/>
  <c r="Q103" i="1"/>
  <c r="N103" i="1" s="1"/>
  <c r="Q102" i="1"/>
  <c r="N102" i="1" s="1"/>
  <c r="Q101" i="1"/>
  <c r="N101" i="1" s="1"/>
  <c r="Q100" i="1"/>
  <c r="N100" i="1" s="1"/>
  <c r="Q99" i="1"/>
  <c r="N99" i="1" s="1"/>
  <c r="Q98" i="1"/>
  <c r="N98" i="1" s="1"/>
  <c r="Q97" i="1"/>
  <c r="N97" i="1" s="1"/>
  <c r="Q96" i="1"/>
  <c r="N96" i="1" s="1"/>
  <c r="Q95" i="1"/>
  <c r="N95" i="1" s="1"/>
  <c r="Q94" i="1"/>
  <c r="N94" i="1" s="1"/>
  <c r="Q93" i="1"/>
  <c r="N93" i="1" s="1"/>
  <c r="Q92" i="1"/>
  <c r="N92" i="1" s="1"/>
  <c r="Q91" i="1"/>
  <c r="N91" i="1" s="1"/>
  <c r="Q90" i="1"/>
  <c r="N90" i="1" s="1"/>
  <c r="Q89" i="1"/>
  <c r="N89" i="1" s="1"/>
  <c r="Q88" i="1"/>
  <c r="N88" i="1" s="1"/>
  <c r="Q87" i="1"/>
  <c r="N87" i="1" s="1"/>
  <c r="Q86" i="1"/>
  <c r="N86" i="1" s="1"/>
  <c r="Q85" i="1"/>
  <c r="N85" i="1" s="1"/>
  <c r="Q84" i="1"/>
  <c r="N84" i="1" s="1"/>
  <c r="Q83" i="1"/>
  <c r="N83" i="1" s="1"/>
  <c r="Q82" i="1"/>
  <c r="N82" i="1" s="1"/>
  <c r="Q81" i="1"/>
  <c r="N81" i="1" s="1"/>
  <c r="Q80" i="1"/>
  <c r="N80" i="1" s="1"/>
  <c r="Q79" i="1"/>
  <c r="N79" i="1" s="1"/>
  <c r="Q78" i="1"/>
  <c r="N78" i="1" s="1"/>
  <c r="Q77" i="1"/>
  <c r="N77" i="1" s="1"/>
  <c r="Q76" i="1"/>
  <c r="N76" i="1" s="1"/>
  <c r="Q75" i="1"/>
  <c r="N75" i="1" s="1"/>
  <c r="Q74" i="1"/>
  <c r="N74" i="1" s="1"/>
  <c r="Q73" i="1"/>
  <c r="N73" i="1" s="1"/>
  <c r="Q72" i="1"/>
  <c r="N72" i="1" s="1"/>
  <c r="Q71" i="1"/>
  <c r="N71" i="1" s="1"/>
  <c r="Q70" i="1"/>
  <c r="N70" i="1" s="1"/>
  <c r="Q69" i="1"/>
  <c r="N69" i="1" s="1"/>
  <c r="Q68" i="1"/>
  <c r="N68" i="1" s="1"/>
  <c r="Q67" i="1"/>
  <c r="N67" i="1" s="1"/>
  <c r="Q66" i="1"/>
  <c r="N66" i="1" s="1"/>
  <c r="Q65" i="1"/>
  <c r="N65" i="1" s="1"/>
  <c r="Q64" i="1"/>
  <c r="N64" i="1" s="1"/>
  <c r="Q63" i="1"/>
  <c r="N63" i="1" s="1"/>
  <c r="Q62" i="1"/>
  <c r="N62" i="1" s="1"/>
  <c r="Q61" i="1"/>
  <c r="N61" i="1" s="1"/>
  <c r="Q60" i="1"/>
  <c r="N60" i="1" s="1"/>
  <c r="Q59" i="1"/>
  <c r="N59" i="1" s="1"/>
  <c r="Q58" i="1"/>
  <c r="N58" i="1" s="1"/>
  <c r="Q57" i="1"/>
  <c r="N57" i="1" s="1"/>
  <c r="Q56" i="1"/>
  <c r="N56" i="1" s="1"/>
  <c r="Q55" i="1"/>
  <c r="N55" i="1" s="1"/>
  <c r="Q54" i="1"/>
  <c r="N54" i="1" s="1"/>
  <c r="Q53" i="1"/>
  <c r="N53" i="1" s="1"/>
  <c r="Q52" i="1"/>
  <c r="N52" i="1" s="1"/>
  <c r="Q51" i="1"/>
  <c r="N51" i="1" s="1"/>
  <c r="Q50" i="1"/>
  <c r="N50" i="1" s="1"/>
  <c r="Q49" i="1"/>
  <c r="N49" i="1" s="1"/>
  <c r="Q48" i="1"/>
  <c r="N48" i="1" s="1"/>
  <c r="Q47" i="1"/>
  <c r="N47" i="1" s="1"/>
  <c r="Q46" i="1"/>
  <c r="N46" i="1" s="1"/>
  <c r="Q45" i="1"/>
  <c r="N45" i="1" s="1"/>
  <c r="Q44" i="1"/>
  <c r="N44" i="1" s="1"/>
  <c r="Q43" i="1"/>
  <c r="N43" i="1" s="1"/>
  <c r="Q42" i="1"/>
  <c r="N42" i="1" s="1"/>
  <c r="Q41" i="1"/>
  <c r="N41" i="1" s="1"/>
  <c r="Q40" i="1"/>
  <c r="N40" i="1" s="1"/>
  <c r="Q39" i="1"/>
  <c r="N39" i="1" s="1"/>
  <c r="Q38" i="1"/>
  <c r="N38" i="1" s="1"/>
  <c r="Q37" i="1"/>
  <c r="N37" i="1" s="1"/>
  <c r="Q36" i="1"/>
  <c r="N36" i="1" s="1"/>
  <c r="Q35" i="1"/>
  <c r="N35" i="1" s="1"/>
  <c r="Q34" i="1"/>
  <c r="N34" i="1" s="1"/>
  <c r="Q33" i="1"/>
  <c r="N33" i="1" s="1"/>
  <c r="Q32" i="1"/>
  <c r="N32" i="1" s="1"/>
  <c r="Q31" i="1"/>
  <c r="N31" i="1" s="1"/>
  <c r="Q30" i="1"/>
  <c r="N30" i="1" s="1"/>
  <c r="Q29" i="1"/>
  <c r="N29" i="1" s="1"/>
  <c r="Q28" i="1"/>
  <c r="N28" i="1" s="1"/>
  <c r="Q27" i="1"/>
  <c r="N27" i="1" s="1"/>
  <c r="Q26" i="1"/>
  <c r="N26" i="1" s="1"/>
  <c r="Q25" i="1"/>
  <c r="N25" i="1" s="1"/>
  <c r="Q24" i="1"/>
  <c r="N24" i="1" s="1"/>
  <c r="Q23" i="1"/>
  <c r="N23" i="1" s="1"/>
  <c r="Q22" i="1"/>
  <c r="N22" i="1" s="1"/>
  <c r="Q21" i="1"/>
  <c r="N21" i="1" s="1"/>
  <c r="Q20" i="1"/>
  <c r="N20" i="1" s="1"/>
  <c r="Q19" i="1"/>
  <c r="N19" i="1" s="1"/>
  <c r="Q18" i="1"/>
  <c r="N18" i="1" s="1"/>
  <c r="Q17" i="1"/>
  <c r="N17" i="1" s="1"/>
  <c r="Q16" i="1"/>
  <c r="N16" i="1" s="1"/>
  <c r="Q15" i="1"/>
  <c r="N15" i="1" s="1"/>
  <c r="Q14" i="1"/>
  <c r="N14" i="1" s="1"/>
  <c r="Q13" i="1"/>
  <c r="N13" i="1" s="1"/>
  <c r="Q12" i="1"/>
  <c r="N12" i="1" s="1"/>
  <c r="Q11" i="1"/>
  <c r="N11" i="1" s="1"/>
  <c r="Q10" i="1"/>
  <c r="N10" i="1" s="1"/>
  <c r="Q9" i="1"/>
  <c r="N9" i="1" s="1"/>
  <c r="Q8" i="1"/>
  <c r="N8" i="1" s="1"/>
  <c r="Q7" i="1"/>
  <c r="N7" i="1" s="1"/>
</calcChain>
</file>

<file path=xl/sharedStrings.xml><?xml version="1.0" encoding="utf-8"?>
<sst xmlns="http://schemas.openxmlformats.org/spreadsheetml/2006/main" count="3048" uniqueCount="402">
  <si>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</si>
  <si>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</si>
  <si>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</si>
  <si>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</si>
  <si>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</si>
  <si>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</si>
  <si>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</si>
  <si>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</si>
  <si>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</si>
  <si>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</si>
  <si>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</si>
  <si>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</si>
  <si>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</si>
  <si>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</si>
  <si>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</si>
  <si>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</si>
  <si>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</si>
  <si>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</si>
  <si>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</si>
  <si>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</si>
  <si>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</si>
  <si>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</si>
  <si>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</si>
  <si>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</si>
  <si>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</si>
  <si>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</si>
  <si>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</si>
  <si>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despensa</t>
  </si>
  <si>
    <t>trasnporte</t>
  </si>
  <si>
    <t>NOMBRE COMPLETO</t>
  </si>
  <si>
    <t>Maria Dolores</t>
  </si>
  <si>
    <t>Juan Ramon</t>
  </si>
  <si>
    <t>Angel</t>
  </si>
  <si>
    <t>Juan</t>
  </si>
  <si>
    <t>Alicia</t>
  </si>
  <si>
    <t>Juan Manuel</t>
  </si>
  <si>
    <t>Enrique</t>
  </si>
  <si>
    <t>Jose</t>
  </si>
  <si>
    <t>J Jesus</t>
  </si>
  <si>
    <t>Reyes</t>
  </si>
  <si>
    <t>Francisco</t>
  </si>
  <si>
    <t>Maria Guadalupe</t>
  </si>
  <si>
    <t>Estrada</t>
  </si>
  <si>
    <t>Hernandez</t>
  </si>
  <si>
    <t>Flores</t>
  </si>
  <si>
    <t>Ruiz</t>
  </si>
  <si>
    <t>Loza</t>
  </si>
  <si>
    <t>Barajas</t>
  </si>
  <si>
    <t>Olivares</t>
  </si>
  <si>
    <t>Martinez</t>
  </si>
  <si>
    <t>Torres</t>
  </si>
  <si>
    <t>Gonzalez</t>
  </si>
  <si>
    <t>Gutierrez</t>
  </si>
  <si>
    <t>Sotelo</t>
  </si>
  <si>
    <t>Rivera</t>
  </si>
  <si>
    <t>Becerra</t>
  </si>
  <si>
    <t>Curiel</t>
  </si>
  <si>
    <t>Aguirre</t>
  </si>
  <si>
    <t>Guzman</t>
  </si>
  <si>
    <t>Ramirez</t>
  </si>
  <si>
    <t>Coronado</t>
  </si>
  <si>
    <t>Gomez</t>
  </si>
  <si>
    <t>Velazquez</t>
  </si>
  <si>
    <t>Jimenez</t>
  </si>
  <si>
    <t>Silva</t>
  </si>
  <si>
    <t>Godinez</t>
  </si>
  <si>
    <t>Padilla</t>
  </si>
  <si>
    <t>Vazquez</t>
  </si>
  <si>
    <t>Solis</t>
  </si>
  <si>
    <t>Ayala</t>
  </si>
  <si>
    <t>Ceja</t>
  </si>
  <si>
    <t>Velazco</t>
  </si>
  <si>
    <t>Solorio</t>
  </si>
  <si>
    <t>Morales</t>
  </si>
  <si>
    <t>Contreras</t>
  </si>
  <si>
    <t>Lopez</t>
  </si>
  <si>
    <t>Perez</t>
  </si>
  <si>
    <t>Medina</t>
  </si>
  <si>
    <t>Esquivel</t>
  </si>
  <si>
    <t>Reynoso</t>
  </si>
  <si>
    <t>Camarena</t>
  </si>
  <si>
    <t>Ortega</t>
  </si>
  <si>
    <t>Orozco</t>
  </si>
  <si>
    <t>Serrano</t>
  </si>
  <si>
    <t>Montaño</t>
  </si>
  <si>
    <t>Cervantes</t>
  </si>
  <si>
    <t>De La Cruz</t>
  </si>
  <si>
    <t>Apoyos economicos</t>
  </si>
  <si>
    <t>N/A</t>
  </si>
  <si>
    <t>Otras deducciones</t>
  </si>
  <si>
    <t>Total de deducciones</t>
  </si>
  <si>
    <t>Ricardo</t>
  </si>
  <si>
    <t>Herrera</t>
  </si>
  <si>
    <t>Coss Y Leon</t>
  </si>
  <si>
    <t>Jose Luis</t>
  </si>
  <si>
    <t>Victor Manuel</t>
  </si>
  <si>
    <t>Ma Guadalupe</t>
  </si>
  <si>
    <t>Diaz</t>
  </si>
  <si>
    <t>Campos</t>
  </si>
  <si>
    <t>Pais</t>
  </si>
  <si>
    <t>Irene</t>
  </si>
  <si>
    <t>Ramiro</t>
  </si>
  <si>
    <t>Luis</t>
  </si>
  <si>
    <t>NOMINA  PENSIONADOS QUINCENAL</t>
  </si>
  <si>
    <t>02-0019</t>
  </si>
  <si>
    <t>Ramirez Diaz Juan Ramon</t>
  </si>
  <si>
    <t>PENSIONADO DE PRESIDENCIA</t>
  </si>
  <si>
    <t>PENSIONADO</t>
  </si>
  <si>
    <t>BASE</t>
  </si>
  <si>
    <t>51-0861</t>
  </si>
  <si>
    <t>Fonseca</t>
  </si>
  <si>
    <t>Eugenia Maricela</t>
  </si>
  <si>
    <t>Silva Fonseca Eugenia Maricela</t>
  </si>
  <si>
    <t>22-0197</t>
  </si>
  <si>
    <t>Guzman Flores Juan Manuel</t>
  </si>
  <si>
    <t>PENSIONADO HACIENDA</t>
  </si>
  <si>
    <t>23-0203</t>
  </si>
  <si>
    <t>Valadez</t>
  </si>
  <si>
    <t>Ana Maria</t>
  </si>
  <si>
    <t>Valadez Estrada Ana Maria</t>
  </si>
  <si>
    <t>24-0208</t>
  </si>
  <si>
    <t>Ma Luz</t>
  </si>
  <si>
    <t>Coss Y Leon Flores M Luz</t>
  </si>
  <si>
    <t>51-0869</t>
  </si>
  <si>
    <t>Ma Del Refugio</t>
  </si>
  <si>
    <t>Gonzalez Orozco Ma Del Refugio</t>
  </si>
  <si>
    <t>51-0870</t>
  </si>
  <si>
    <t>Marta Reynalda</t>
  </si>
  <si>
    <t>Gonzalez Hernandez Marta Reynalda</t>
  </si>
  <si>
    <t>90-1990</t>
  </si>
  <si>
    <t>Gonzalez Torres Ricardo</t>
  </si>
  <si>
    <t>PENSIONADO CATASTRO</t>
  </si>
  <si>
    <t>28-0243</t>
  </si>
  <si>
    <t>Barrera</t>
  </si>
  <si>
    <t>Barrera Esquivel Luis</t>
  </si>
  <si>
    <t>51-0871</t>
  </si>
  <si>
    <t>Magaña</t>
  </si>
  <si>
    <t>Bernardo</t>
  </si>
  <si>
    <t>Gutierrez Magaña Bernardo</t>
  </si>
  <si>
    <t>51-0872</t>
  </si>
  <si>
    <t>Mares</t>
  </si>
  <si>
    <t>Leandro</t>
  </si>
  <si>
    <t>Solis Mares Leandro</t>
  </si>
  <si>
    <t>PENSIONADO CEMENTERIOS</t>
  </si>
  <si>
    <t>51-0873</t>
  </si>
  <si>
    <t>Angulo</t>
  </si>
  <si>
    <t>Josefina</t>
  </si>
  <si>
    <t>Becerra Angulo Josefina</t>
  </si>
  <si>
    <t>PENSIONADO RASTRO</t>
  </si>
  <si>
    <t>51-0874</t>
  </si>
  <si>
    <t>Pedro</t>
  </si>
  <si>
    <t>Ramirez Mares Pedro</t>
  </si>
  <si>
    <t>51-0875</t>
  </si>
  <si>
    <t>Martinez Gutierrez Jose Luis</t>
  </si>
  <si>
    <t>34-0320</t>
  </si>
  <si>
    <t>Conchas</t>
  </si>
  <si>
    <t>Vargas</t>
  </si>
  <si>
    <t>Teresa</t>
  </si>
  <si>
    <t>Conchas Vargas Teresa</t>
  </si>
  <si>
    <t>PENSIONADA MERCADOS</t>
  </si>
  <si>
    <t>35-0331</t>
  </si>
  <si>
    <t>Sanchez</t>
  </si>
  <si>
    <t>Casillas</t>
  </si>
  <si>
    <t>Sanchez Casillas Jose</t>
  </si>
  <si>
    <t>PENSIONADO ASEO PUB</t>
  </si>
  <si>
    <t>35-0337</t>
  </si>
  <si>
    <t>Lomeli</t>
  </si>
  <si>
    <t>Fidel</t>
  </si>
  <si>
    <t xml:space="preserve">Lomeli Hernandez Fidel               </t>
  </si>
  <si>
    <t>35-0353</t>
  </si>
  <si>
    <t>Soto</t>
  </si>
  <si>
    <t>Soto Cervantes Angel</t>
  </si>
  <si>
    <t>51-0881</t>
  </si>
  <si>
    <t>J Trinidad</t>
  </si>
  <si>
    <t>Gomez Barajas J Trinidad</t>
  </si>
  <si>
    <t>51-0882</t>
  </si>
  <si>
    <t>Herrera Morales Ma Guadalupe</t>
  </si>
  <si>
    <t>51-0883</t>
  </si>
  <si>
    <t>Ramon</t>
  </si>
  <si>
    <t>Jimenez Sotelo Ramon</t>
  </si>
  <si>
    <t>51-0884</t>
  </si>
  <si>
    <t>Reyes Reynoso Maria Dolores</t>
  </si>
  <si>
    <t>51-0885</t>
  </si>
  <si>
    <t>Hernandez Contreras Luis</t>
  </si>
  <si>
    <t>51-0886</t>
  </si>
  <si>
    <t>Diosdado</t>
  </si>
  <si>
    <t>Hernandez Diosdado Pedro</t>
  </si>
  <si>
    <t>51-0887</t>
  </si>
  <si>
    <t>Salvador</t>
  </si>
  <si>
    <t>Hernandez Contreras Salvador</t>
  </si>
  <si>
    <t>51-0888</t>
  </si>
  <si>
    <t>Lauro</t>
  </si>
  <si>
    <t>Casillas Velazquez Lauro</t>
  </si>
  <si>
    <t>51-0889</t>
  </si>
  <si>
    <t>Fuentes</t>
  </si>
  <si>
    <t>Palomino</t>
  </si>
  <si>
    <t>Felipe</t>
  </si>
  <si>
    <t>Fuentes Palomino Felipe de Jesus</t>
  </si>
  <si>
    <t>51-0890</t>
  </si>
  <si>
    <t>Hernandez Contreras Francisco</t>
  </si>
  <si>
    <t>35-0348</t>
  </si>
  <si>
    <t>Saavedra</t>
  </si>
  <si>
    <t>Orozco Saavedra Luis</t>
  </si>
  <si>
    <t>PENSIONADO PARQUES Y JARDINES</t>
  </si>
  <si>
    <t>36-0423</t>
  </si>
  <si>
    <t>Villa</t>
  </si>
  <si>
    <t>Zambrano</t>
  </si>
  <si>
    <t>Agustin</t>
  </si>
  <si>
    <t>Villa Zambrano Agustin</t>
  </si>
  <si>
    <t>36-0433</t>
  </si>
  <si>
    <t>Huerta</t>
  </si>
  <si>
    <t>Olivares Huerta Enrique</t>
  </si>
  <si>
    <t>36-0439</t>
  </si>
  <si>
    <t>Gutierrez Herrera Felipe</t>
  </si>
  <si>
    <t>36-0449</t>
  </si>
  <si>
    <t>Carrillo</t>
  </si>
  <si>
    <t>Carrillo Gonzalez J Jesus</t>
  </si>
  <si>
    <t>50-0773</t>
  </si>
  <si>
    <t>Diaz Martinez Juan</t>
  </si>
  <si>
    <t>51-0891</t>
  </si>
  <si>
    <t>Maria del Carmen</t>
  </si>
  <si>
    <t>Hernandez Padilla Maria del Carmen</t>
  </si>
  <si>
    <t>51-0893</t>
  </si>
  <si>
    <t>Maria Ysabel</t>
  </si>
  <si>
    <t>Flores Ceja Maria Ysabel</t>
  </si>
  <si>
    <t>51-0899</t>
  </si>
  <si>
    <t>Adolfo</t>
  </si>
  <si>
    <t>Fonseca Flores Adolfo</t>
  </si>
  <si>
    <t>51-0900</t>
  </si>
  <si>
    <t>Coronado Solorio Juan</t>
  </si>
  <si>
    <t>90-2124</t>
  </si>
  <si>
    <t>Hernandez Hernandez Juan</t>
  </si>
  <si>
    <t>Juana</t>
  </si>
  <si>
    <t>37-0511</t>
  </si>
  <si>
    <t>Ferreira</t>
  </si>
  <si>
    <t>Raul</t>
  </si>
  <si>
    <t>Gonzalez Ferreira Raul</t>
  </si>
  <si>
    <t>PENSIONADO ALUMBRADO</t>
  </si>
  <si>
    <t>51-0901</t>
  </si>
  <si>
    <t>Ramirez Perez Pedro</t>
  </si>
  <si>
    <t>51-0902</t>
  </si>
  <si>
    <t>Ontiveros</t>
  </si>
  <si>
    <t>Ofelia</t>
  </si>
  <si>
    <t>Serrano Ontiveros Ofelia</t>
  </si>
  <si>
    <t xml:space="preserve">PENSIONADA ALUMBRADO </t>
  </si>
  <si>
    <t>90-21454</t>
  </si>
  <si>
    <t>Vasquez</t>
  </si>
  <si>
    <t>Campos Vasquez Juana</t>
  </si>
  <si>
    <t>PENSIONADO AGUA POTABLE</t>
  </si>
  <si>
    <t>50-0743</t>
  </si>
  <si>
    <t>PENSIONADO SEGURIDAD PUBLICA</t>
  </si>
  <si>
    <t>50-0749</t>
  </si>
  <si>
    <t>50-0759</t>
  </si>
  <si>
    <t>50-0769</t>
  </si>
  <si>
    <t>50-0771</t>
  </si>
  <si>
    <t>50-0775</t>
  </si>
  <si>
    <t>50-0783</t>
  </si>
  <si>
    <t>50-0785</t>
  </si>
  <si>
    <t>51-0905</t>
  </si>
  <si>
    <t>51-0906</t>
  </si>
  <si>
    <t>51-0907</t>
  </si>
  <si>
    <t>51-0908</t>
  </si>
  <si>
    <t>51-0910</t>
  </si>
  <si>
    <t>51-0911</t>
  </si>
  <si>
    <t>51-0912</t>
  </si>
  <si>
    <t>51-0913</t>
  </si>
  <si>
    <t>90-2107</t>
  </si>
  <si>
    <t>90-21106</t>
  </si>
  <si>
    <t>90-21323</t>
  </si>
  <si>
    <t>90-21456</t>
  </si>
  <si>
    <t>90-21457</t>
  </si>
  <si>
    <t>29-0252</t>
  </si>
  <si>
    <t>Montaño Hernandez Jose Luis</t>
  </si>
  <si>
    <t>PENSIONADO OBRAS PUB</t>
  </si>
  <si>
    <t>29-0254</t>
  </si>
  <si>
    <t>Mata</t>
  </si>
  <si>
    <t>Gonzalez Mata Juan</t>
  </si>
  <si>
    <t>29-0261</t>
  </si>
  <si>
    <t>Valadez Aguirre Juan</t>
  </si>
  <si>
    <t>51-0916</t>
  </si>
  <si>
    <t>Arias</t>
  </si>
  <si>
    <t>Arias Medina Juana</t>
  </si>
  <si>
    <t>51-0919</t>
  </si>
  <si>
    <t>Ramos</t>
  </si>
  <si>
    <t>Anselmo</t>
  </si>
  <si>
    <t>Ramos Sanchez Anselmo</t>
  </si>
  <si>
    <t>51-0921</t>
  </si>
  <si>
    <t>Melendres</t>
  </si>
  <si>
    <t>Curiel Melendres Jose</t>
  </si>
  <si>
    <t>51-0922</t>
  </si>
  <si>
    <t>Curiel Reynoso J Trinidad</t>
  </si>
  <si>
    <t>90-2126</t>
  </si>
  <si>
    <t>Avila</t>
  </si>
  <si>
    <t>Margarita</t>
  </si>
  <si>
    <t>Godinez Avila Margarita</t>
  </si>
  <si>
    <t>40-0566</t>
  </si>
  <si>
    <t>PENSIONADO DE TRANSITO MPAL</t>
  </si>
  <si>
    <t>51-0923</t>
  </si>
  <si>
    <t>51-0924</t>
  </si>
  <si>
    <t>90-21110</t>
  </si>
  <si>
    <t>46-0646</t>
  </si>
  <si>
    <t>Mora</t>
  </si>
  <si>
    <t>Torres Mora Victor Manuel</t>
  </si>
  <si>
    <t>PENSIONADO DEPORTES</t>
  </si>
  <si>
    <t>46-0650</t>
  </si>
  <si>
    <t>Juan Jorge</t>
  </si>
  <si>
    <t>Gomez Ramirez Juan Jorge</t>
  </si>
  <si>
    <t>51-0925</t>
  </si>
  <si>
    <t>Ayala Curiel Ramiro</t>
  </si>
  <si>
    <t>90-21146</t>
  </si>
  <si>
    <t xml:space="preserve">Saldaña </t>
  </si>
  <si>
    <t>Manuela</t>
  </si>
  <si>
    <t>Saldaña De la Cruz Manuela</t>
  </si>
  <si>
    <t>90-21197</t>
  </si>
  <si>
    <t>Perez Mora Maria Guadalupe</t>
  </si>
  <si>
    <t>51-0904</t>
  </si>
  <si>
    <t>Santana</t>
  </si>
  <si>
    <t>Rebeca</t>
  </si>
  <si>
    <t>Campos Santana Rebeca</t>
  </si>
  <si>
    <t>PENSIONADO CONSEJO TUTELAR</t>
  </si>
  <si>
    <t>90-1351</t>
  </si>
  <si>
    <t>Plascencia</t>
  </si>
  <si>
    <t>Velazco Plascencia Irene</t>
  </si>
  <si>
    <t>PENSIONADO ECOLOGIA</t>
  </si>
  <si>
    <t>51-0866</t>
  </si>
  <si>
    <t>Adela</t>
  </si>
  <si>
    <t>Medina Ruiz Adela</t>
  </si>
  <si>
    <t>PENSIONADO SN FCO ASIS</t>
  </si>
  <si>
    <t>51-0867</t>
  </si>
  <si>
    <t xml:space="preserve">Ma De Luz </t>
  </si>
  <si>
    <t>Vazquez Gonzalez Ma De La Luz</t>
  </si>
  <si>
    <t>90-1353</t>
  </si>
  <si>
    <t>Horacio</t>
  </si>
  <si>
    <t>Gomez Hernandez Horacio</t>
  </si>
  <si>
    <t>12-0093</t>
  </si>
  <si>
    <t>Orozco Vazquez Luis</t>
  </si>
  <si>
    <t>PENSIONADO CASA DE LA CULTURA</t>
  </si>
  <si>
    <t>12-0095</t>
  </si>
  <si>
    <t>Hernandez Camarena Ma Guadalupe</t>
  </si>
  <si>
    <t>12-0096</t>
  </si>
  <si>
    <t>Paez</t>
  </si>
  <si>
    <t>Francisca</t>
  </si>
  <si>
    <t>Paez Gutierrez Francisca</t>
  </si>
  <si>
    <t>12-0099</t>
  </si>
  <si>
    <t>Luna</t>
  </si>
  <si>
    <t>Jose De Jesus</t>
  </si>
  <si>
    <t>Luna Fuentes Jose De Jesus</t>
  </si>
  <si>
    <t>49-0704</t>
  </si>
  <si>
    <t>PENSIONADO DE PROTECCION CIVIL</t>
  </si>
  <si>
    <t>49-0697</t>
  </si>
  <si>
    <t>43-0614</t>
  </si>
  <si>
    <t>Valentin</t>
  </si>
  <si>
    <t>Orozco Orozco Valentin</t>
  </si>
  <si>
    <t>PENSIONADO DESARROLLO SOCIAL</t>
  </si>
  <si>
    <t>90-21324</t>
  </si>
  <si>
    <t>Ma. Elena</t>
  </si>
  <si>
    <t>Flores Fonseca Ma. Elena</t>
  </si>
  <si>
    <t>90-1953</t>
  </si>
  <si>
    <t>Hector Samuel</t>
  </si>
  <si>
    <t>Ramirez Ayala Hector Samuel</t>
  </si>
  <si>
    <t>PENSIONADO DE CONTRALORIA</t>
  </si>
  <si>
    <t>11-0082</t>
  </si>
  <si>
    <t>J Guadalupe</t>
  </si>
  <si>
    <t>Silva Vargas J Guadalupe</t>
  </si>
  <si>
    <t>PENSIONADO DE REG CIVL</t>
  </si>
  <si>
    <t>11-0083</t>
  </si>
  <si>
    <t xml:space="preserve">Gonzalez Loza Alicia       </t>
  </si>
  <si>
    <t>PENSIONADO DE REG CIVIL</t>
  </si>
  <si>
    <t>51-0862</t>
  </si>
  <si>
    <t>Oceguera</t>
  </si>
  <si>
    <t>Aceves</t>
  </si>
  <si>
    <t>Reynalda</t>
  </si>
  <si>
    <t>Oceguera Aceves Reynalda</t>
  </si>
  <si>
    <t>90-21455</t>
  </si>
  <si>
    <t>Maria Angelica</t>
  </si>
  <si>
    <t>Ayala Ortega Maria Angelica</t>
  </si>
  <si>
    <t>PENSIONADO DELEGACION LAS MARGARITAS</t>
  </si>
  <si>
    <t>07-0052</t>
  </si>
  <si>
    <t>Murillo</t>
  </si>
  <si>
    <t>Murillo Vazquez Maria Del Refugio</t>
  </si>
  <si>
    <t>PENSIONADO MANTENIMIENTO DE INMUEBLES</t>
  </si>
  <si>
    <t>15-0127</t>
  </si>
  <si>
    <t>Rivera Pais Salvador</t>
  </si>
  <si>
    <t>51-0865</t>
  </si>
  <si>
    <t>Cisneros</t>
  </si>
  <si>
    <t>Arturo</t>
  </si>
  <si>
    <t>Cisneros Avila Arturo</t>
  </si>
  <si>
    <t>90-21194</t>
  </si>
  <si>
    <t>Quezada</t>
  </si>
  <si>
    <t>Maria Elizabeth</t>
  </si>
  <si>
    <t>Quezada Lopez Maria Elizabeth</t>
  </si>
  <si>
    <t>90-1776</t>
  </si>
  <si>
    <t>M. Consepcion</t>
  </si>
  <si>
    <t>Velazquez Sanchez M. Consepcion</t>
  </si>
  <si>
    <t>51-0894</t>
  </si>
  <si>
    <t>Patiño</t>
  </si>
  <si>
    <t>Patiño Reynoso Juana</t>
  </si>
  <si>
    <t>51-0895</t>
  </si>
  <si>
    <t>Velazquez Martinez Juana</t>
  </si>
  <si>
    <t>36-0424</t>
  </si>
  <si>
    <t xml:space="preserve">Orozco Saavedra Francisco </t>
  </si>
  <si>
    <t>CORRESPONDIENTE DEL 15 DE FEBRERO DEL 2022 AL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</si>
</sst>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0" fillId="0" borderId="0"/>
    <xf numFmtId="44" fontId="9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44" fontId="0" fillId="5" borderId="1" xfId="0" applyNumberFormat="1" applyFill="1" applyBorder="1" applyAlignment="1">
      <alignment horizontal="left"/>
    </xf>
    <xf numFmtId="44" fontId="0" fillId="5" borderId="1" xfId="2" applyFont="1" applyFill="1" applyBorder="1" applyAlignment="1">
      <alignment horizontal="left"/>
    </xf>
    <xf numFmtId="0" fontId="11" fillId="5" borderId="1" xfId="1" applyFont="1" applyFill="1" applyBorder="1" applyAlignment="1">
      <alignment horizontal="left"/>
    </xf>
    <xf numFmtId="0" fontId="11" fillId="5" borderId="1" xfId="1" applyFont="1" applyFill="1" applyBorder="1" applyAlignment="1">
      <alignment horizontal="left"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4" fontId="11" fillId="0" borderId="1" xfId="0" applyNumberFormat="1" applyFont="1" applyFill="1" applyBorder="1" applyAlignment="1">
      <alignment horizontal="left"/>
    </xf>
    <xf numFmtId="164" fontId="0" fillId="5" borderId="1" xfId="0" applyNumberFormat="1" applyFill="1" applyBorder="1"/>
    <xf numFmtId="0" fontId="0" fillId="5" borderId="1" xfId="0" applyFont="1" applyFill="1" applyBorder="1" applyAlignment="1">
      <alignment horizontal="left"/>
    </xf>
    <xf numFmtId="44" fontId="0" fillId="5" borderId="1" xfId="0" applyNumberFormat="1" applyFont="1" applyFill="1" applyBorder="1" applyAlignment="1">
      <alignment horizontal="left"/>
    </xf>
    <xf numFmtId="44" fontId="0" fillId="5" borderId="1" xfId="2" applyNumberFormat="1" applyFont="1" applyFill="1" applyBorder="1" applyAlignment="1">
      <alignment horizontal="left"/>
    </xf>
    <xf numFmtId="164" fontId="0" fillId="5" borderId="1" xfId="0" applyNumberFormat="1" applyFont="1" applyFill="1" applyBorder="1"/>
    <xf numFmtId="0" fontId="11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1978108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98"/>
  <sheetViews>
    <sheetView tabSelected="1" view="pageBreakPreview" zoomScaleNormal="100" zoomScaleSheetLayoutView="100" workbookViewId="0">
      <selection activeCell="E6" sqref="E6"/>
    </sheetView>
  </sheetViews>
  <sheetFormatPr baseColWidth="10" defaultRowHeight="32.25" customHeight="1"/>
  <cols>
    <col min="1" max="1" width="8.140625" style="1" bestFit="1" customWidth="1"/>
    <col min="2" max="2" width="18.140625" style="1" bestFit="1" customWidth="1"/>
    <col min="3" max="4" width="40" style="1" customWidth="1"/>
    <col min="5" max="5" width="59.140625" style="1" customWidth="1"/>
    <col min="6" max="6" width="40.85546875" style="1" bestFit="1" customWidth="1"/>
    <col min="7" max="7" width="41.5703125" style="1" customWidth="1"/>
    <col min="8" max="9" width="26.28515625" style="1" customWidth="1"/>
    <col min="10" max="10" width="20.7109375" style="1" customWidth="1"/>
    <col min="11" max="11" width="38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103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401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9" t="s">
        <v>16</v>
      </c>
      <c r="S5" s="39"/>
    </row>
    <row r="6" spans="1:48" s="10" customFormat="1" ht="55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29</v>
      </c>
      <c r="L6" s="13" t="s">
        <v>12</v>
      </c>
      <c r="M6" s="13" t="s">
        <v>13</v>
      </c>
      <c r="N6" s="13" t="s">
        <v>14</v>
      </c>
      <c r="O6" s="13" t="s">
        <v>15</v>
      </c>
      <c r="P6" s="22" t="s">
        <v>89</v>
      </c>
      <c r="Q6" s="22" t="s">
        <v>90</v>
      </c>
      <c r="R6" s="19" t="s">
        <v>27</v>
      </c>
      <c r="S6" s="17" t="s">
        <v>28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2" t="s">
        <v>18</v>
      </c>
      <c r="AQ6" s="12" t="s">
        <v>87</v>
      </c>
      <c r="AR6" s="12" t="s">
        <v>17</v>
      </c>
      <c r="AS6" s="12" t="s">
        <v>18</v>
      </c>
      <c r="AT6" s="12" t="s">
        <v>26</v>
      </c>
      <c r="AU6" s="12" t="s">
        <v>17</v>
      </c>
      <c r="AV6" s="12" t="s">
        <v>18</v>
      </c>
    </row>
    <row r="7" spans="1:48" ht="32.25" customHeight="1">
      <c r="A7" s="2">
        <v>1</v>
      </c>
      <c r="B7" s="32" t="s">
        <v>104</v>
      </c>
      <c r="C7" s="20" t="s">
        <v>108</v>
      </c>
      <c r="D7" s="20" t="s">
        <v>107</v>
      </c>
      <c r="E7" s="20" t="s">
        <v>107</v>
      </c>
      <c r="F7" s="20" t="s">
        <v>107</v>
      </c>
      <c r="G7" s="32" t="s">
        <v>106</v>
      </c>
      <c r="H7" s="32" t="s">
        <v>31</v>
      </c>
      <c r="I7" s="32" t="s">
        <v>59</v>
      </c>
      <c r="J7" s="32" t="s">
        <v>97</v>
      </c>
      <c r="K7" s="32" t="s">
        <v>105</v>
      </c>
      <c r="L7" s="23">
        <f>M7*2</f>
        <v>15092.4</v>
      </c>
      <c r="M7" s="33">
        <v>7546.2</v>
      </c>
      <c r="N7" s="23">
        <f>M7-Q7</f>
        <v>7546.2</v>
      </c>
      <c r="O7" s="24">
        <v>0</v>
      </c>
      <c r="P7" s="30">
        <v>0</v>
      </c>
      <c r="Q7" s="23">
        <f t="shared" ref="Q7:Q70" si="0">O7+P7</f>
        <v>0</v>
      </c>
      <c r="R7" s="23">
        <v>0</v>
      </c>
      <c r="S7" s="2">
        <v>0</v>
      </c>
      <c r="T7" s="2" t="s">
        <v>88</v>
      </c>
      <c r="U7" s="2" t="s">
        <v>88</v>
      </c>
      <c r="V7" s="2">
        <v>0</v>
      </c>
      <c r="W7" s="2" t="s">
        <v>88</v>
      </c>
      <c r="X7" s="2" t="s">
        <v>88</v>
      </c>
      <c r="Y7" s="2">
        <v>0</v>
      </c>
      <c r="Z7" s="2" t="s">
        <v>88</v>
      </c>
      <c r="AA7" s="2" t="s">
        <v>88</v>
      </c>
      <c r="AB7" s="2">
        <v>0</v>
      </c>
      <c r="AC7" s="2" t="s">
        <v>88</v>
      </c>
      <c r="AD7" s="2" t="s">
        <v>88</v>
      </c>
      <c r="AE7" s="2">
        <v>0</v>
      </c>
      <c r="AF7" s="2" t="s">
        <v>88</v>
      </c>
      <c r="AG7" s="2" t="s">
        <v>88</v>
      </c>
      <c r="AH7" s="2">
        <v>0</v>
      </c>
      <c r="AI7" s="2" t="s">
        <v>88</v>
      </c>
      <c r="AJ7" s="2" t="s">
        <v>88</v>
      </c>
      <c r="AK7" s="2">
        <v>0</v>
      </c>
      <c r="AL7" s="2" t="s">
        <v>88</v>
      </c>
      <c r="AM7" s="2" t="s">
        <v>88</v>
      </c>
      <c r="AN7" s="2">
        <v>0</v>
      </c>
      <c r="AO7" s="2" t="s">
        <v>88</v>
      </c>
      <c r="AP7" s="2" t="s">
        <v>88</v>
      </c>
      <c r="AQ7" s="2">
        <v>0</v>
      </c>
      <c r="AR7" s="2" t="s">
        <v>88</v>
      </c>
      <c r="AS7" s="2" t="s">
        <v>88</v>
      </c>
      <c r="AT7" s="2">
        <v>0</v>
      </c>
      <c r="AU7" s="2" t="s">
        <v>88</v>
      </c>
      <c r="AV7" s="21">
        <v>44620</v>
      </c>
    </row>
    <row r="8" spans="1:48" ht="32.25" customHeight="1">
      <c r="A8" s="2">
        <v>2</v>
      </c>
      <c r="B8" s="32" t="s">
        <v>109</v>
      </c>
      <c r="C8" s="20" t="s">
        <v>108</v>
      </c>
      <c r="D8" s="20" t="s">
        <v>107</v>
      </c>
      <c r="E8" s="20" t="s">
        <v>107</v>
      </c>
      <c r="F8" s="20" t="s">
        <v>107</v>
      </c>
      <c r="G8" s="32" t="s">
        <v>106</v>
      </c>
      <c r="H8" s="32" t="s">
        <v>111</v>
      </c>
      <c r="I8" s="32" t="s">
        <v>64</v>
      </c>
      <c r="J8" s="32" t="s">
        <v>110</v>
      </c>
      <c r="K8" s="32" t="s">
        <v>112</v>
      </c>
      <c r="L8" s="23">
        <f t="shared" ref="L8:L71" si="1">M8*2</f>
        <v>18565.2</v>
      </c>
      <c r="M8" s="34">
        <v>9282.6</v>
      </c>
      <c r="N8" s="23">
        <f t="shared" ref="N8:N71" si="2">M8-Q8</f>
        <v>9282.6</v>
      </c>
      <c r="O8" s="24">
        <v>0</v>
      </c>
      <c r="P8" s="30">
        <v>0</v>
      </c>
      <c r="Q8" s="23">
        <f t="shared" si="0"/>
        <v>0</v>
      </c>
      <c r="R8" s="23">
        <v>0</v>
      </c>
      <c r="S8" s="2">
        <v>0</v>
      </c>
      <c r="T8" s="2" t="s">
        <v>88</v>
      </c>
      <c r="U8" s="2" t="s">
        <v>88</v>
      </c>
      <c r="V8" s="2">
        <v>0</v>
      </c>
      <c r="W8" s="2" t="s">
        <v>88</v>
      </c>
      <c r="X8" s="2" t="s">
        <v>88</v>
      </c>
      <c r="Y8" s="2">
        <v>0</v>
      </c>
      <c r="Z8" s="2" t="s">
        <v>88</v>
      </c>
      <c r="AA8" s="2" t="s">
        <v>88</v>
      </c>
      <c r="AB8" s="2">
        <v>0</v>
      </c>
      <c r="AC8" s="2" t="s">
        <v>88</v>
      </c>
      <c r="AD8" s="2" t="s">
        <v>88</v>
      </c>
      <c r="AE8" s="2">
        <v>0</v>
      </c>
      <c r="AF8" s="2" t="s">
        <v>88</v>
      </c>
      <c r="AG8" s="2" t="s">
        <v>88</v>
      </c>
      <c r="AH8" s="2">
        <v>0</v>
      </c>
      <c r="AI8" s="2" t="s">
        <v>88</v>
      </c>
      <c r="AJ8" s="2" t="s">
        <v>88</v>
      </c>
      <c r="AK8" s="2">
        <v>0</v>
      </c>
      <c r="AL8" s="2" t="s">
        <v>88</v>
      </c>
      <c r="AM8" s="2" t="s">
        <v>88</v>
      </c>
      <c r="AN8" s="2">
        <v>0</v>
      </c>
      <c r="AO8" s="2" t="s">
        <v>88</v>
      </c>
      <c r="AP8" s="2" t="s">
        <v>88</v>
      </c>
      <c r="AQ8" s="2">
        <v>0</v>
      </c>
      <c r="AR8" s="2" t="s">
        <v>88</v>
      </c>
      <c r="AS8" s="2" t="s">
        <v>88</v>
      </c>
      <c r="AT8" s="2">
        <v>0</v>
      </c>
      <c r="AU8" s="2" t="s">
        <v>88</v>
      </c>
      <c r="AV8" s="21">
        <v>44620</v>
      </c>
    </row>
    <row r="9" spans="1:48" ht="32.25" customHeight="1">
      <c r="A9" s="2">
        <v>3</v>
      </c>
      <c r="B9" s="32" t="s">
        <v>361</v>
      </c>
      <c r="C9" s="20" t="s">
        <v>108</v>
      </c>
      <c r="D9" s="20" t="s">
        <v>107</v>
      </c>
      <c r="E9" s="20" t="s">
        <v>107</v>
      </c>
      <c r="F9" s="20" t="s">
        <v>107</v>
      </c>
      <c r="G9" s="32" t="s">
        <v>364</v>
      </c>
      <c r="H9" s="32" t="s">
        <v>362</v>
      </c>
      <c r="I9" s="32" t="s">
        <v>64</v>
      </c>
      <c r="J9" s="32" t="s">
        <v>156</v>
      </c>
      <c r="K9" s="32" t="s">
        <v>363</v>
      </c>
      <c r="L9" s="23">
        <f t="shared" si="1"/>
        <v>4620</v>
      </c>
      <c r="M9" s="33">
        <v>2310</v>
      </c>
      <c r="N9" s="23">
        <f t="shared" si="2"/>
        <v>2310</v>
      </c>
      <c r="O9" s="24">
        <v>0</v>
      </c>
      <c r="P9" s="30">
        <v>0</v>
      </c>
      <c r="Q9" s="23">
        <f t="shared" si="0"/>
        <v>0</v>
      </c>
      <c r="R9" s="23">
        <v>0</v>
      </c>
      <c r="S9" s="2">
        <v>0</v>
      </c>
      <c r="T9" s="2" t="s">
        <v>88</v>
      </c>
      <c r="U9" s="2" t="s">
        <v>88</v>
      </c>
      <c r="V9" s="2">
        <v>0</v>
      </c>
      <c r="W9" s="2" t="s">
        <v>88</v>
      </c>
      <c r="X9" s="2" t="s">
        <v>88</v>
      </c>
      <c r="Y9" s="2">
        <v>0</v>
      </c>
      <c r="Z9" s="2" t="s">
        <v>88</v>
      </c>
      <c r="AA9" s="2" t="s">
        <v>88</v>
      </c>
      <c r="AB9" s="2">
        <v>0</v>
      </c>
      <c r="AC9" s="2" t="s">
        <v>88</v>
      </c>
      <c r="AD9" s="2" t="s">
        <v>88</v>
      </c>
      <c r="AE9" s="2">
        <v>0</v>
      </c>
      <c r="AF9" s="2" t="s">
        <v>88</v>
      </c>
      <c r="AG9" s="2" t="s">
        <v>88</v>
      </c>
      <c r="AH9" s="2">
        <v>0</v>
      </c>
      <c r="AI9" s="2" t="s">
        <v>88</v>
      </c>
      <c r="AJ9" s="2" t="s">
        <v>88</v>
      </c>
      <c r="AK9" s="2">
        <v>0</v>
      </c>
      <c r="AL9" s="2" t="s">
        <v>88</v>
      </c>
      <c r="AM9" s="2" t="s">
        <v>88</v>
      </c>
      <c r="AN9" s="2">
        <v>0</v>
      </c>
      <c r="AO9" s="2" t="s">
        <v>88</v>
      </c>
      <c r="AP9" s="2" t="s">
        <v>88</v>
      </c>
      <c r="AQ9" s="2">
        <v>0</v>
      </c>
      <c r="AR9" s="2" t="s">
        <v>88</v>
      </c>
      <c r="AS9" s="2" t="s">
        <v>88</v>
      </c>
      <c r="AT9" s="2">
        <v>0</v>
      </c>
      <c r="AU9" s="2" t="s">
        <v>88</v>
      </c>
      <c r="AV9" s="21">
        <v>44620</v>
      </c>
    </row>
    <row r="10" spans="1:48" ht="32.25" customHeight="1">
      <c r="A10" s="2">
        <v>4</v>
      </c>
      <c r="B10" s="32" t="s">
        <v>365</v>
      </c>
      <c r="C10" s="20" t="s">
        <v>108</v>
      </c>
      <c r="D10" s="20" t="s">
        <v>107</v>
      </c>
      <c r="E10" s="20" t="s">
        <v>107</v>
      </c>
      <c r="F10" s="20" t="s">
        <v>107</v>
      </c>
      <c r="G10" s="32" t="s">
        <v>367</v>
      </c>
      <c r="H10" s="32" t="s">
        <v>34</v>
      </c>
      <c r="I10" s="32" t="s">
        <v>51</v>
      </c>
      <c r="J10" s="32" t="s">
        <v>46</v>
      </c>
      <c r="K10" s="32" t="s">
        <v>366</v>
      </c>
      <c r="L10" s="23">
        <f t="shared" si="1"/>
        <v>10516.8</v>
      </c>
      <c r="M10" s="34">
        <v>5258.4</v>
      </c>
      <c r="N10" s="23">
        <f t="shared" si="2"/>
        <v>5258.4</v>
      </c>
      <c r="O10" s="24">
        <v>0</v>
      </c>
      <c r="P10" s="30">
        <v>0</v>
      </c>
      <c r="Q10" s="23">
        <f t="shared" si="0"/>
        <v>0</v>
      </c>
      <c r="R10" s="23">
        <v>0</v>
      </c>
      <c r="S10" s="2">
        <v>0</v>
      </c>
      <c r="T10" s="2" t="s">
        <v>88</v>
      </c>
      <c r="U10" s="2" t="s">
        <v>88</v>
      </c>
      <c r="V10" s="2">
        <v>0</v>
      </c>
      <c r="W10" s="2" t="s">
        <v>88</v>
      </c>
      <c r="X10" s="2" t="s">
        <v>88</v>
      </c>
      <c r="Y10" s="2">
        <v>0</v>
      </c>
      <c r="Z10" s="2" t="s">
        <v>88</v>
      </c>
      <c r="AA10" s="2" t="s">
        <v>88</v>
      </c>
      <c r="AB10" s="2">
        <v>0</v>
      </c>
      <c r="AC10" s="2" t="s">
        <v>88</v>
      </c>
      <c r="AD10" s="2" t="s">
        <v>88</v>
      </c>
      <c r="AE10" s="2">
        <v>0</v>
      </c>
      <c r="AF10" s="2" t="s">
        <v>88</v>
      </c>
      <c r="AG10" s="2" t="s">
        <v>88</v>
      </c>
      <c r="AH10" s="2">
        <v>0</v>
      </c>
      <c r="AI10" s="2" t="s">
        <v>88</v>
      </c>
      <c r="AJ10" s="2" t="s">
        <v>88</v>
      </c>
      <c r="AK10" s="2">
        <v>0</v>
      </c>
      <c r="AL10" s="2" t="s">
        <v>88</v>
      </c>
      <c r="AM10" s="2" t="s">
        <v>88</v>
      </c>
      <c r="AN10" s="2">
        <v>0</v>
      </c>
      <c r="AO10" s="2" t="s">
        <v>88</v>
      </c>
      <c r="AP10" s="2" t="s">
        <v>88</v>
      </c>
      <c r="AQ10" s="2">
        <v>0</v>
      </c>
      <c r="AR10" s="2" t="s">
        <v>88</v>
      </c>
      <c r="AS10" s="2" t="s">
        <v>88</v>
      </c>
      <c r="AT10" s="2">
        <v>0</v>
      </c>
      <c r="AU10" s="2" t="s">
        <v>88</v>
      </c>
      <c r="AV10" s="21">
        <v>44620</v>
      </c>
    </row>
    <row r="11" spans="1:48" ht="32.25" customHeight="1">
      <c r="A11" s="2">
        <v>5</v>
      </c>
      <c r="B11" s="32" t="s">
        <v>368</v>
      </c>
      <c r="C11" s="20" t="s">
        <v>108</v>
      </c>
      <c r="D11" s="20" t="s">
        <v>107</v>
      </c>
      <c r="E11" s="20" t="s">
        <v>107</v>
      </c>
      <c r="F11" s="20" t="s">
        <v>107</v>
      </c>
      <c r="G11" s="32" t="s">
        <v>364</v>
      </c>
      <c r="H11" s="32" t="s">
        <v>371</v>
      </c>
      <c r="I11" s="32" t="s">
        <v>369</v>
      </c>
      <c r="J11" s="32" t="s">
        <v>370</v>
      </c>
      <c r="K11" s="32" t="s">
        <v>372</v>
      </c>
      <c r="L11" s="23">
        <f t="shared" si="1"/>
        <v>4512.6000000000004</v>
      </c>
      <c r="M11" s="34">
        <v>2256.3000000000002</v>
      </c>
      <c r="N11" s="23">
        <f t="shared" si="2"/>
        <v>2256.3000000000002</v>
      </c>
      <c r="O11" s="24">
        <v>0</v>
      </c>
      <c r="P11" s="30">
        <v>0</v>
      </c>
      <c r="Q11" s="23">
        <f t="shared" si="0"/>
        <v>0</v>
      </c>
      <c r="R11" s="23">
        <v>0</v>
      </c>
      <c r="S11" s="2">
        <v>0</v>
      </c>
      <c r="T11" s="2" t="s">
        <v>88</v>
      </c>
      <c r="U11" s="2" t="s">
        <v>88</v>
      </c>
      <c r="V11" s="2">
        <v>0</v>
      </c>
      <c r="W11" s="2" t="s">
        <v>88</v>
      </c>
      <c r="X11" s="2" t="s">
        <v>88</v>
      </c>
      <c r="Y11" s="2">
        <v>0</v>
      </c>
      <c r="Z11" s="2" t="s">
        <v>88</v>
      </c>
      <c r="AA11" s="2" t="s">
        <v>88</v>
      </c>
      <c r="AB11" s="2">
        <v>0</v>
      </c>
      <c r="AC11" s="2" t="s">
        <v>88</v>
      </c>
      <c r="AD11" s="2" t="s">
        <v>88</v>
      </c>
      <c r="AE11" s="2">
        <v>0</v>
      </c>
      <c r="AF11" s="2" t="s">
        <v>88</v>
      </c>
      <c r="AG11" s="2" t="s">
        <v>88</v>
      </c>
      <c r="AH11" s="2">
        <v>0</v>
      </c>
      <c r="AI11" s="2" t="s">
        <v>88</v>
      </c>
      <c r="AJ11" s="2" t="s">
        <v>88</v>
      </c>
      <c r="AK11" s="2">
        <v>0</v>
      </c>
      <c r="AL11" s="2" t="s">
        <v>88</v>
      </c>
      <c r="AM11" s="2" t="s">
        <v>88</v>
      </c>
      <c r="AN11" s="2">
        <v>0</v>
      </c>
      <c r="AO11" s="2" t="s">
        <v>88</v>
      </c>
      <c r="AP11" s="2" t="s">
        <v>88</v>
      </c>
      <c r="AQ11" s="2">
        <v>0</v>
      </c>
      <c r="AR11" s="2" t="s">
        <v>88</v>
      </c>
      <c r="AS11" s="2" t="s">
        <v>88</v>
      </c>
      <c r="AT11" s="2">
        <v>0</v>
      </c>
      <c r="AU11" s="2" t="s">
        <v>88</v>
      </c>
      <c r="AV11" s="21">
        <v>44620</v>
      </c>
    </row>
    <row r="12" spans="1:48" ht="32.25" customHeight="1">
      <c r="A12" s="2">
        <v>6</v>
      </c>
      <c r="B12" s="32" t="s">
        <v>377</v>
      </c>
      <c r="C12" s="20" t="s">
        <v>108</v>
      </c>
      <c r="D12" s="20" t="s">
        <v>107</v>
      </c>
      <c r="E12" s="20" t="s">
        <v>107</v>
      </c>
      <c r="F12" s="20" t="s">
        <v>107</v>
      </c>
      <c r="G12" s="32" t="s">
        <v>380</v>
      </c>
      <c r="H12" s="32" t="s">
        <v>124</v>
      </c>
      <c r="I12" s="32" t="s">
        <v>378</v>
      </c>
      <c r="J12" s="32" t="s">
        <v>67</v>
      </c>
      <c r="K12" s="32" t="s">
        <v>379</v>
      </c>
      <c r="L12" s="23">
        <f t="shared" si="1"/>
        <v>4243.8</v>
      </c>
      <c r="M12" s="33">
        <v>2121.9</v>
      </c>
      <c r="N12" s="23">
        <f t="shared" si="2"/>
        <v>2121.9</v>
      </c>
      <c r="O12" s="24">
        <v>0</v>
      </c>
      <c r="P12" s="30">
        <v>0</v>
      </c>
      <c r="Q12" s="23">
        <f t="shared" si="0"/>
        <v>0</v>
      </c>
      <c r="R12" s="23">
        <v>0</v>
      </c>
      <c r="S12" s="2">
        <v>0</v>
      </c>
      <c r="T12" s="2" t="s">
        <v>88</v>
      </c>
      <c r="U12" s="2" t="s">
        <v>88</v>
      </c>
      <c r="V12" s="2">
        <v>0</v>
      </c>
      <c r="W12" s="2" t="s">
        <v>88</v>
      </c>
      <c r="X12" s="2" t="s">
        <v>88</v>
      </c>
      <c r="Y12" s="2">
        <v>0</v>
      </c>
      <c r="Z12" s="2" t="s">
        <v>88</v>
      </c>
      <c r="AA12" s="2" t="s">
        <v>88</v>
      </c>
      <c r="AB12" s="2">
        <v>0</v>
      </c>
      <c r="AC12" s="2" t="s">
        <v>88</v>
      </c>
      <c r="AD12" s="2" t="s">
        <v>88</v>
      </c>
      <c r="AE12" s="2">
        <v>0</v>
      </c>
      <c r="AF12" s="2" t="s">
        <v>88</v>
      </c>
      <c r="AG12" s="2" t="s">
        <v>88</v>
      </c>
      <c r="AH12" s="2">
        <v>0</v>
      </c>
      <c r="AI12" s="2" t="s">
        <v>88</v>
      </c>
      <c r="AJ12" s="2" t="s">
        <v>88</v>
      </c>
      <c r="AK12" s="2">
        <v>0</v>
      </c>
      <c r="AL12" s="2" t="s">
        <v>88</v>
      </c>
      <c r="AM12" s="2" t="s">
        <v>88</v>
      </c>
      <c r="AN12" s="2">
        <v>0</v>
      </c>
      <c r="AO12" s="2" t="s">
        <v>88</v>
      </c>
      <c r="AP12" s="2" t="s">
        <v>88</v>
      </c>
      <c r="AQ12" s="2">
        <v>0</v>
      </c>
      <c r="AR12" s="2" t="s">
        <v>88</v>
      </c>
      <c r="AS12" s="2" t="s">
        <v>88</v>
      </c>
      <c r="AT12" s="2">
        <v>0</v>
      </c>
      <c r="AU12" s="2" t="s">
        <v>88</v>
      </c>
      <c r="AV12" s="21">
        <v>44620</v>
      </c>
    </row>
    <row r="13" spans="1:48" ht="32.25" customHeight="1">
      <c r="A13" s="2">
        <v>7</v>
      </c>
      <c r="B13" s="32" t="s">
        <v>381</v>
      </c>
      <c r="C13" s="20" t="s">
        <v>108</v>
      </c>
      <c r="D13" s="20" t="s">
        <v>107</v>
      </c>
      <c r="E13" s="20" t="s">
        <v>107</v>
      </c>
      <c r="F13" s="20" t="s">
        <v>107</v>
      </c>
      <c r="G13" s="32" t="s">
        <v>380</v>
      </c>
      <c r="H13" s="32" t="s">
        <v>188</v>
      </c>
      <c r="I13" s="32" t="s">
        <v>54</v>
      </c>
      <c r="J13" s="32" t="s">
        <v>99</v>
      </c>
      <c r="K13" s="32" t="s">
        <v>382</v>
      </c>
      <c r="L13" s="23">
        <f t="shared" si="1"/>
        <v>3236.7</v>
      </c>
      <c r="M13" s="33">
        <v>1618.35</v>
      </c>
      <c r="N13" s="23">
        <f t="shared" si="2"/>
        <v>1618.35</v>
      </c>
      <c r="O13" s="24">
        <v>0</v>
      </c>
      <c r="P13" s="30">
        <v>0</v>
      </c>
      <c r="Q13" s="23">
        <f t="shared" si="0"/>
        <v>0</v>
      </c>
      <c r="R13" s="23">
        <v>0</v>
      </c>
      <c r="S13" s="2">
        <v>0</v>
      </c>
      <c r="T13" s="2" t="s">
        <v>88</v>
      </c>
      <c r="U13" s="2" t="s">
        <v>88</v>
      </c>
      <c r="V13" s="2">
        <v>0</v>
      </c>
      <c r="W13" s="2" t="s">
        <v>88</v>
      </c>
      <c r="X13" s="2" t="s">
        <v>88</v>
      </c>
      <c r="Y13" s="2">
        <v>0</v>
      </c>
      <c r="Z13" s="2" t="s">
        <v>88</v>
      </c>
      <c r="AA13" s="2" t="s">
        <v>88</v>
      </c>
      <c r="AB13" s="2">
        <v>0</v>
      </c>
      <c r="AC13" s="2" t="s">
        <v>88</v>
      </c>
      <c r="AD13" s="2" t="s">
        <v>88</v>
      </c>
      <c r="AE13" s="2">
        <v>0</v>
      </c>
      <c r="AF13" s="2" t="s">
        <v>88</v>
      </c>
      <c r="AG13" s="2" t="s">
        <v>88</v>
      </c>
      <c r="AH13" s="2">
        <v>0</v>
      </c>
      <c r="AI13" s="2" t="s">
        <v>88</v>
      </c>
      <c r="AJ13" s="2" t="s">
        <v>88</v>
      </c>
      <c r="AK13" s="2">
        <v>0</v>
      </c>
      <c r="AL13" s="2" t="s">
        <v>88</v>
      </c>
      <c r="AM13" s="2" t="s">
        <v>88</v>
      </c>
      <c r="AN13" s="2">
        <v>0</v>
      </c>
      <c r="AO13" s="2" t="s">
        <v>88</v>
      </c>
      <c r="AP13" s="2" t="s">
        <v>88</v>
      </c>
      <c r="AQ13" s="2">
        <v>0</v>
      </c>
      <c r="AR13" s="2" t="s">
        <v>88</v>
      </c>
      <c r="AS13" s="2" t="s">
        <v>88</v>
      </c>
      <c r="AT13" s="2">
        <v>0</v>
      </c>
      <c r="AU13" s="2" t="s">
        <v>88</v>
      </c>
      <c r="AV13" s="21">
        <v>44620</v>
      </c>
    </row>
    <row r="14" spans="1:48" ht="32.25" customHeight="1">
      <c r="A14" s="2">
        <v>8</v>
      </c>
      <c r="B14" s="32" t="s">
        <v>383</v>
      </c>
      <c r="C14" s="27" t="s">
        <v>108</v>
      </c>
      <c r="D14" s="20" t="s">
        <v>107</v>
      </c>
      <c r="E14" s="20" t="s">
        <v>107</v>
      </c>
      <c r="F14" s="20" t="s">
        <v>107</v>
      </c>
      <c r="G14" s="32" t="s">
        <v>380</v>
      </c>
      <c r="H14" s="32" t="s">
        <v>385</v>
      </c>
      <c r="I14" s="32" t="s">
        <v>384</v>
      </c>
      <c r="J14" s="32" t="s">
        <v>292</v>
      </c>
      <c r="K14" s="32" t="s">
        <v>386</v>
      </c>
      <c r="L14" s="23">
        <f t="shared" si="1"/>
        <v>3936</v>
      </c>
      <c r="M14" s="33">
        <v>1968</v>
      </c>
      <c r="N14" s="23">
        <f t="shared" si="2"/>
        <v>1968</v>
      </c>
      <c r="O14" s="24">
        <v>0</v>
      </c>
      <c r="P14" s="30">
        <v>0</v>
      </c>
      <c r="Q14" s="23">
        <f t="shared" si="0"/>
        <v>0</v>
      </c>
      <c r="R14" s="23">
        <v>0</v>
      </c>
      <c r="S14" s="2">
        <v>0</v>
      </c>
      <c r="T14" s="2" t="s">
        <v>88</v>
      </c>
      <c r="U14" s="2" t="s">
        <v>88</v>
      </c>
      <c r="V14" s="2">
        <v>0</v>
      </c>
      <c r="W14" s="2" t="s">
        <v>88</v>
      </c>
      <c r="X14" s="2" t="s">
        <v>88</v>
      </c>
      <c r="Y14" s="2">
        <v>0</v>
      </c>
      <c r="Z14" s="2" t="s">
        <v>88</v>
      </c>
      <c r="AA14" s="2" t="s">
        <v>88</v>
      </c>
      <c r="AB14" s="2">
        <v>0</v>
      </c>
      <c r="AC14" s="2" t="s">
        <v>88</v>
      </c>
      <c r="AD14" s="2" t="s">
        <v>88</v>
      </c>
      <c r="AE14" s="2">
        <v>0</v>
      </c>
      <c r="AF14" s="2" t="s">
        <v>88</v>
      </c>
      <c r="AG14" s="2" t="s">
        <v>88</v>
      </c>
      <c r="AH14" s="2">
        <v>0</v>
      </c>
      <c r="AI14" s="2" t="s">
        <v>88</v>
      </c>
      <c r="AJ14" s="2" t="s">
        <v>88</v>
      </c>
      <c r="AK14" s="2">
        <v>0</v>
      </c>
      <c r="AL14" s="2" t="s">
        <v>88</v>
      </c>
      <c r="AM14" s="2" t="s">
        <v>88</v>
      </c>
      <c r="AN14" s="2">
        <v>0</v>
      </c>
      <c r="AO14" s="2" t="s">
        <v>88</v>
      </c>
      <c r="AP14" s="2" t="s">
        <v>88</v>
      </c>
      <c r="AQ14" s="2">
        <v>0</v>
      </c>
      <c r="AR14" s="2" t="s">
        <v>88</v>
      </c>
      <c r="AS14" s="2" t="s">
        <v>88</v>
      </c>
      <c r="AT14" s="2">
        <v>0</v>
      </c>
      <c r="AU14" s="2" t="s">
        <v>88</v>
      </c>
      <c r="AV14" s="21">
        <v>44620</v>
      </c>
    </row>
    <row r="15" spans="1:48" ht="32.25" customHeight="1">
      <c r="A15" s="2">
        <v>9</v>
      </c>
      <c r="B15" s="32" t="s">
        <v>387</v>
      </c>
      <c r="C15" s="20" t="s">
        <v>108</v>
      </c>
      <c r="D15" s="20" t="s">
        <v>107</v>
      </c>
      <c r="E15" s="20" t="s">
        <v>107</v>
      </c>
      <c r="F15" s="20" t="s">
        <v>107</v>
      </c>
      <c r="G15" s="32" t="s">
        <v>380</v>
      </c>
      <c r="H15" s="32" t="s">
        <v>389</v>
      </c>
      <c r="I15" s="32" t="s">
        <v>388</v>
      </c>
      <c r="J15" s="32" t="s">
        <v>75</v>
      </c>
      <c r="K15" s="32" t="s">
        <v>390</v>
      </c>
      <c r="L15" s="23">
        <f t="shared" si="1"/>
        <v>5304.6</v>
      </c>
      <c r="M15" s="33">
        <v>2652.3</v>
      </c>
      <c r="N15" s="23">
        <f t="shared" si="2"/>
        <v>2652.3</v>
      </c>
      <c r="O15" s="24">
        <v>0</v>
      </c>
      <c r="P15" s="30">
        <v>0</v>
      </c>
      <c r="Q15" s="23">
        <f t="shared" si="0"/>
        <v>0</v>
      </c>
      <c r="R15" s="23">
        <v>0</v>
      </c>
      <c r="S15" s="2">
        <v>0</v>
      </c>
      <c r="T15" s="2" t="s">
        <v>88</v>
      </c>
      <c r="U15" s="2" t="s">
        <v>88</v>
      </c>
      <c r="V15" s="2">
        <v>0</v>
      </c>
      <c r="W15" s="2" t="s">
        <v>88</v>
      </c>
      <c r="X15" s="2" t="s">
        <v>88</v>
      </c>
      <c r="Y15" s="2">
        <v>0</v>
      </c>
      <c r="Z15" s="2" t="s">
        <v>88</v>
      </c>
      <c r="AA15" s="2" t="s">
        <v>88</v>
      </c>
      <c r="AB15" s="2">
        <v>0</v>
      </c>
      <c r="AC15" s="2" t="s">
        <v>88</v>
      </c>
      <c r="AD15" s="2" t="s">
        <v>88</v>
      </c>
      <c r="AE15" s="2">
        <v>0</v>
      </c>
      <c r="AF15" s="2" t="s">
        <v>88</v>
      </c>
      <c r="AG15" s="2" t="s">
        <v>88</v>
      </c>
      <c r="AH15" s="2">
        <v>0</v>
      </c>
      <c r="AI15" s="2" t="s">
        <v>88</v>
      </c>
      <c r="AJ15" s="2" t="s">
        <v>88</v>
      </c>
      <c r="AK15" s="2">
        <v>0</v>
      </c>
      <c r="AL15" s="2" t="s">
        <v>88</v>
      </c>
      <c r="AM15" s="2" t="s">
        <v>88</v>
      </c>
      <c r="AN15" s="2">
        <v>0</v>
      </c>
      <c r="AO15" s="2" t="s">
        <v>88</v>
      </c>
      <c r="AP15" s="2" t="s">
        <v>88</v>
      </c>
      <c r="AQ15" s="2">
        <v>0</v>
      </c>
      <c r="AR15" s="2" t="s">
        <v>88</v>
      </c>
      <c r="AS15" s="2" t="s">
        <v>88</v>
      </c>
      <c r="AT15" s="2">
        <v>0</v>
      </c>
      <c r="AU15" s="2" t="s">
        <v>88</v>
      </c>
      <c r="AV15" s="21">
        <v>44620</v>
      </c>
    </row>
    <row r="16" spans="1:48" ht="32.25" customHeight="1">
      <c r="A16" s="2">
        <v>10</v>
      </c>
      <c r="B16" s="32" t="s">
        <v>324</v>
      </c>
      <c r="C16" s="20" t="s">
        <v>108</v>
      </c>
      <c r="D16" s="20" t="s">
        <v>107</v>
      </c>
      <c r="E16" s="20" t="s">
        <v>107</v>
      </c>
      <c r="F16" s="20" t="s">
        <v>107</v>
      </c>
      <c r="G16" s="32" t="s">
        <v>327</v>
      </c>
      <c r="H16" s="32" t="s">
        <v>325</v>
      </c>
      <c r="I16" s="32" t="s">
        <v>77</v>
      </c>
      <c r="J16" s="32" t="s">
        <v>45</v>
      </c>
      <c r="K16" s="32" t="s">
        <v>326</v>
      </c>
      <c r="L16" s="23">
        <f t="shared" si="1"/>
        <v>2784.3</v>
      </c>
      <c r="M16" s="34">
        <v>1392.15</v>
      </c>
      <c r="N16" s="23">
        <f t="shared" si="2"/>
        <v>1392.15</v>
      </c>
      <c r="O16" s="24">
        <v>0</v>
      </c>
      <c r="P16" s="30">
        <v>0</v>
      </c>
      <c r="Q16" s="23">
        <f t="shared" si="0"/>
        <v>0</v>
      </c>
      <c r="R16" s="23">
        <v>0</v>
      </c>
      <c r="S16" s="2">
        <v>0</v>
      </c>
      <c r="T16" s="2" t="s">
        <v>88</v>
      </c>
      <c r="U16" s="2" t="s">
        <v>88</v>
      </c>
      <c r="V16" s="2">
        <v>0</v>
      </c>
      <c r="W16" s="2" t="s">
        <v>88</v>
      </c>
      <c r="X16" s="2" t="s">
        <v>88</v>
      </c>
      <c r="Y16" s="2">
        <v>0</v>
      </c>
      <c r="Z16" s="2" t="s">
        <v>88</v>
      </c>
      <c r="AA16" s="2" t="s">
        <v>88</v>
      </c>
      <c r="AB16" s="2">
        <v>0</v>
      </c>
      <c r="AC16" s="2" t="s">
        <v>88</v>
      </c>
      <c r="AD16" s="2" t="s">
        <v>88</v>
      </c>
      <c r="AE16" s="2">
        <v>0</v>
      </c>
      <c r="AF16" s="2" t="s">
        <v>88</v>
      </c>
      <c r="AG16" s="2" t="s">
        <v>88</v>
      </c>
      <c r="AH16" s="2">
        <v>0</v>
      </c>
      <c r="AI16" s="2" t="s">
        <v>88</v>
      </c>
      <c r="AJ16" s="2" t="s">
        <v>88</v>
      </c>
      <c r="AK16" s="2">
        <v>0</v>
      </c>
      <c r="AL16" s="2" t="s">
        <v>88</v>
      </c>
      <c r="AM16" s="2" t="s">
        <v>88</v>
      </c>
      <c r="AN16" s="2">
        <v>0</v>
      </c>
      <c r="AO16" s="2" t="s">
        <v>88</v>
      </c>
      <c r="AP16" s="2" t="s">
        <v>88</v>
      </c>
      <c r="AQ16" s="2">
        <v>0</v>
      </c>
      <c r="AR16" s="2" t="s">
        <v>88</v>
      </c>
      <c r="AS16" s="2" t="s">
        <v>88</v>
      </c>
      <c r="AT16" s="2">
        <v>0</v>
      </c>
      <c r="AU16" s="2" t="s">
        <v>88</v>
      </c>
      <c r="AV16" s="21">
        <v>44620</v>
      </c>
    </row>
    <row r="17" spans="1:48" ht="32.25" customHeight="1">
      <c r="A17" s="2">
        <v>11</v>
      </c>
      <c r="B17" s="32" t="s">
        <v>328</v>
      </c>
      <c r="C17" s="20" t="s">
        <v>108</v>
      </c>
      <c r="D17" s="20" t="s">
        <v>107</v>
      </c>
      <c r="E17" s="20" t="s">
        <v>107</v>
      </c>
      <c r="F17" s="20" t="s">
        <v>107</v>
      </c>
      <c r="G17" s="32" t="s">
        <v>327</v>
      </c>
      <c r="H17" s="32" t="s">
        <v>329</v>
      </c>
      <c r="I17" s="32" t="s">
        <v>67</v>
      </c>
      <c r="J17" s="32" t="s">
        <v>51</v>
      </c>
      <c r="K17" s="32" t="s">
        <v>330</v>
      </c>
      <c r="L17" s="23">
        <f t="shared" si="1"/>
        <v>11019.9</v>
      </c>
      <c r="M17" s="33">
        <v>5509.95</v>
      </c>
      <c r="N17" s="23">
        <f t="shared" si="2"/>
        <v>5509.95</v>
      </c>
      <c r="O17" s="24">
        <v>0</v>
      </c>
      <c r="P17" s="30">
        <v>0</v>
      </c>
      <c r="Q17" s="23">
        <f t="shared" si="0"/>
        <v>0</v>
      </c>
      <c r="R17" s="23">
        <v>0</v>
      </c>
      <c r="S17" s="2">
        <v>0</v>
      </c>
      <c r="T17" s="2" t="s">
        <v>88</v>
      </c>
      <c r="U17" s="2" t="s">
        <v>88</v>
      </c>
      <c r="V17" s="2">
        <v>0</v>
      </c>
      <c r="W17" s="2" t="s">
        <v>88</v>
      </c>
      <c r="X17" s="2" t="s">
        <v>88</v>
      </c>
      <c r="Y17" s="2">
        <v>0</v>
      </c>
      <c r="Z17" s="2" t="s">
        <v>88</v>
      </c>
      <c r="AA17" s="2" t="s">
        <v>88</v>
      </c>
      <c r="AB17" s="2">
        <v>0</v>
      </c>
      <c r="AC17" s="2" t="s">
        <v>88</v>
      </c>
      <c r="AD17" s="2" t="s">
        <v>88</v>
      </c>
      <c r="AE17" s="2">
        <v>0</v>
      </c>
      <c r="AF17" s="2" t="s">
        <v>88</v>
      </c>
      <c r="AG17" s="2" t="s">
        <v>88</v>
      </c>
      <c r="AH17" s="2">
        <v>0</v>
      </c>
      <c r="AI17" s="2" t="s">
        <v>88</v>
      </c>
      <c r="AJ17" s="2" t="s">
        <v>88</v>
      </c>
      <c r="AK17" s="2">
        <v>0</v>
      </c>
      <c r="AL17" s="2" t="s">
        <v>88</v>
      </c>
      <c r="AM17" s="2" t="s">
        <v>88</v>
      </c>
      <c r="AN17" s="2">
        <v>0</v>
      </c>
      <c r="AO17" s="2" t="s">
        <v>88</v>
      </c>
      <c r="AP17" s="2" t="s">
        <v>88</v>
      </c>
      <c r="AQ17" s="2">
        <v>0</v>
      </c>
      <c r="AR17" s="2" t="s">
        <v>88</v>
      </c>
      <c r="AS17" s="2" t="s">
        <v>88</v>
      </c>
      <c r="AT17" s="2">
        <v>0</v>
      </c>
      <c r="AU17" s="2" t="s">
        <v>88</v>
      </c>
      <c r="AV17" s="21">
        <v>44620</v>
      </c>
    </row>
    <row r="18" spans="1:48" ht="32.25" customHeight="1">
      <c r="A18" s="2">
        <v>12</v>
      </c>
      <c r="B18" s="32" t="s">
        <v>331</v>
      </c>
      <c r="C18" s="20" t="s">
        <v>108</v>
      </c>
      <c r="D18" s="20" t="s">
        <v>107</v>
      </c>
      <c r="E18" s="20" t="s">
        <v>107</v>
      </c>
      <c r="F18" s="20" t="s">
        <v>107</v>
      </c>
      <c r="G18" s="32" t="s">
        <v>327</v>
      </c>
      <c r="H18" s="32" t="s">
        <v>332</v>
      </c>
      <c r="I18" s="32" t="s">
        <v>61</v>
      </c>
      <c r="J18" s="32" t="s">
        <v>43</v>
      </c>
      <c r="K18" s="32" t="s">
        <v>333</v>
      </c>
      <c r="L18" s="23">
        <f t="shared" si="1"/>
        <v>6870.9</v>
      </c>
      <c r="M18" s="33">
        <v>3435.45</v>
      </c>
      <c r="N18" s="23">
        <f t="shared" si="2"/>
        <v>3435.45</v>
      </c>
      <c r="O18" s="24">
        <v>0</v>
      </c>
      <c r="P18" s="30">
        <v>0</v>
      </c>
      <c r="Q18" s="23">
        <f t="shared" si="0"/>
        <v>0</v>
      </c>
      <c r="R18" s="23">
        <v>0</v>
      </c>
      <c r="S18" s="2">
        <v>0</v>
      </c>
      <c r="T18" s="2" t="s">
        <v>88</v>
      </c>
      <c r="U18" s="2" t="s">
        <v>88</v>
      </c>
      <c r="V18" s="2">
        <v>0</v>
      </c>
      <c r="W18" s="2" t="s">
        <v>88</v>
      </c>
      <c r="X18" s="2" t="s">
        <v>88</v>
      </c>
      <c r="Y18" s="2">
        <v>0</v>
      </c>
      <c r="Z18" s="2" t="s">
        <v>88</v>
      </c>
      <c r="AA18" s="2" t="s">
        <v>88</v>
      </c>
      <c r="AB18" s="2">
        <v>0</v>
      </c>
      <c r="AC18" s="2" t="s">
        <v>88</v>
      </c>
      <c r="AD18" s="2" t="s">
        <v>88</v>
      </c>
      <c r="AE18" s="2">
        <v>0</v>
      </c>
      <c r="AF18" s="2" t="s">
        <v>88</v>
      </c>
      <c r="AG18" s="2" t="s">
        <v>88</v>
      </c>
      <c r="AH18" s="2">
        <v>0</v>
      </c>
      <c r="AI18" s="2" t="s">
        <v>88</v>
      </c>
      <c r="AJ18" s="2" t="s">
        <v>88</v>
      </c>
      <c r="AK18" s="2">
        <v>0</v>
      </c>
      <c r="AL18" s="2" t="s">
        <v>88</v>
      </c>
      <c r="AM18" s="2" t="s">
        <v>88</v>
      </c>
      <c r="AN18" s="2">
        <v>0</v>
      </c>
      <c r="AO18" s="2" t="s">
        <v>88</v>
      </c>
      <c r="AP18" s="2" t="s">
        <v>88</v>
      </c>
      <c r="AQ18" s="2">
        <v>0</v>
      </c>
      <c r="AR18" s="2" t="s">
        <v>88</v>
      </c>
      <c r="AS18" s="2" t="s">
        <v>88</v>
      </c>
      <c r="AT18" s="2">
        <v>0</v>
      </c>
      <c r="AU18" s="2" t="s">
        <v>88</v>
      </c>
      <c r="AV18" s="21">
        <v>44620</v>
      </c>
    </row>
    <row r="19" spans="1:48" ht="32.25" customHeight="1">
      <c r="A19" s="2">
        <v>13</v>
      </c>
      <c r="B19" s="32" t="s">
        <v>113</v>
      </c>
      <c r="C19" s="20" t="s">
        <v>108</v>
      </c>
      <c r="D19" s="20" t="s">
        <v>107</v>
      </c>
      <c r="E19" s="20" t="s">
        <v>107</v>
      </c>
      <c r="F19" s="20" t="s">
        <v>107</v>
      </c>
      <c r="G19" s="32" t="s">
        <v>115</v>
      </c>
      <c r="H19" s="32" t="s">
        <v>35</v>
      </c>
      <c r="I19" s="32" t="s">
        <v>58</v>
      </c>
      <c r="J19" s="32" t="s">
        <v>44</v>
      </c>
      <c r="K19" s="32" t="s">
        <v>114</v>
      </c>
      <c r="L19" s="23">
        <f t="shared" si="1"/>
        <v>7435.2</v>
      </c>
      <c r="M19" s="33">
        <v>3717.6</v>
      </c>
      <c r="N19" s="23">
        <f t="shared" si="2"/>
        <v>3717.6</v>
      </c>
      <c r="O19" s="24">
        <v>0</v>
      </c>
      <c r="P19" s="30">
        <v>0</v>
      </c>
      <c r="Q19" s="23">
        <f t="shared" si="0"/>
        <v>0</v>
      </c>
      <c r="R19" s="23">
        <v>0</v>
      </c>
      <c r="S19" s="2">
        <v>0</v>
      </c>
      <c r="T19" s="2" t="s">
        <v>88</v>
      </c>
      <c r="U19" s="2" t="s">
        <v>88</v>
      </c>
      <c r="V19" s="2">
        <v>0</v>
      </c>
      <c r="W19" s="2" t="s">
        <v>88</v>
      </c>
      <c r="X19" s="2" t="s">
        <v>88</v>
      </c>
      <c r="Y19" s="2">
        <v>0</v>
      </c>
      <c r="Z19" s="2" t="s">
        <v>88</v>
      </c>
      <c r="AA19" s="2" t="s">
        <v>88</v>
      </c>
      <c r="AB19" s="2">
        <v>0</v>
      </c>
      <c r="AC19" s="2" t="s">
        <v>88</v>
      </c>
      <c r="AD19" s="2" t="s">
        <v>88</v>
      </c>
      <c r="AE19" s="2">
        <v>0</v>
      </c>
      <c r="AF19" s="2" t="s">
        <v>88</v>
      </c>
      <c r="AG19" s="2" t="s">
        <v>88</v>
      </c>
      <c r="AH19" s="2">
        <v>0</v>
      </c>
      <c r="AI19" s="2" t="s">
        <v>88</v>
      </c>
      <c r="AJ19" s="2" t="s">
        <v>88</v>
      </c>
      <c r="AK19" s="2">
        <v>0</v>
      </c>
      <c r="AL19" s="2" t="s">
        <v>88</v>
      </c>
      <c r="AM19" s="2" t="s">
        <v>88</v>
      </c>
      <c r="AN19" s="2">
        <v>0</v>
      </c>
      <c r="AO19" s="2" t="s">
        <v>88</v>
      </c>
      <c r="AP19" s="2" t="s">
        <v>88</v>
      </c>
      <c r="AQ19" s="2">
        <v>0</v>
      </c>
      <c r="AR19" s="2" t="s">
        <v>88</v>
      </c>
      <c r="AS19" s="2" t="s">
        <v>88</v>
      </c>
      <c r="AT19" s="2">
        <v>0</v>
      </c>
      <c r="AU19" s="2" t="s">
        <v>88</v>
      </c>
      <c r="AV19" s="21">
        <v>44620</v>
      </c>
    </row>
    <row r="20" spans="1:48" ht="32.25" customHeight="1">
      <c r="A20" s="2">
        <v>14</v>
      </c>
      <c r="B20" s="32" t="s">
        <v>116</v>
      </c>
      <c r="C20" s="20" t="s">
        <v>108</v>
      </c>
      <c r="D20" s="20" t="s">
        <v>107</v>
      </c>
      <c r="E20" s="20" t="s">
        <v>107</v>
      </c>
      <c r="F20" s="20" t="s">
        <v>107</v>
      </c>
      <c r="G20" s="32" t="s">
        <v>115</v>
      </c>
      <c r="H20" s="32" t="s">
        <v>118</v>
      </c>
      <c r="I20" s="32" t="s">
        <v>117</v>
      </c>
      <c r="J20" s="32" t="s">
        <v>42</v>
      </c>
      <c r="K20" s="32" t="s">
        <v>119</v>
      </c>
      <c r="L20" s="23">
        <f t="shared" si="1"/>
        <v>10621.5</v>
      </c>
      <c r="M20" s="33">
        <v>5310.75</v>
      </c>
      <c r="N20" s="23">
        <f t="shared" si="2"/>
        <v>5310.75</v>
      </c>
      <c r="O20" s="24">
        <v>0</v>
      </c>
      <c r="P20" s="30">
        <v>0</v>
      </c>
      <c r="Q20" s="23">
        <f t="shared" si="0"/>
        <v>0</v>
      </c>
      <c r="R20" s="23">
        <v>0</v>
      </c>
      <c r="S20" s="2">
        <v>0</v>
      </c>
      <c r="T20" s="2" t="s">
        <v>88</v>
      </c>
      <c r="U20" s="2" t="s">
        <v>88</v>
      </c>
      <c r="V20" s="2">
        <v>0</v>
      </c>
      <c r="W20" s="2" t="s">
        <v>88</v>
      </c>
      <c r="X20" s="2" t="s">
        <v>88</v>
      </c>
      <c r="Y20" s="2">
        <v>0</v>
      </c>
      <c r="Z20" s="2" t="s">
        <v>88</v>
      </c>
      <c r="AA20" s="2" t="s">
        <v>88</v>
      </c>
      <c r="AB20" s="2">
        <v>0</v>
      </c>
      <c r="AC20" s="2" t="s">
        <v>88</v>
      </c>
      <c r="AD20" s="2" t="s">
        <v>88</v>
      </c>
      <c r="AE20" s="2">
        <v>0</v>
      </c>
      <c r="AF20" s="2" t="s">
        <v>88</v>
      </c>
      <c r="AG20" s="2" t="s">
        <v>88</v>
      </c>
      <c r="AH20" s="2">
        <v>0</v>
      </c>
      <c r="AI20" s="2" t="s">
        <v>88</v>
      </c>
      <c r="AJ20" s="2" t="s">
        <v>88</v>
      </c>
      <c r="AK20" s="2">
        <v>0</v>
      </c>
      <c r="AL20" s="2" t="s">
        <v>88</v>
      </c>
      <c r="AM20" s="2" t="s">
        <v>88</v>
      </c>
      <c r="AN20" s="2">
        <v>0</v>
      </c>
      <c r="AO20" s="2" t="s">
        <v>88</v>
      </c>
      <c r="AP20" s="2" t="s">
        <v>88</v>
      </c>
      <c r="AQ20" s="2">
        <v>0</v>
      </c>
      <c r="AR20" s="2" t="s">
        <v>88</v>
      </c>
      <c r="AS20" s="2" t="s">
        <v>88</v>
      </c>
      <c r="AT20" s="2">
        <v>0</v>
      </c>
      <c r="AU20" s="2" t="s">
        <v>88</v>
      </c>
      <c r="AV20" s="21">
        <v>44620</v>
      </c>
    </row>
    <row r="21" spans="1:48" ht="32.25" customHeight="1">
      <c r="A21" s="2">
        <v>15</v>
      </c>
      <c r="B21" s="32" t="s">
        <v>120</v>
      </c>
      <c r="C21" s="20" t="s">
        <v>108</v>
      </c>
      <c r="D21" s="20" t="s">
        <v>107</v>
      </c>
      <c r="E21" s="20" t="s">
        <v>107</v>
      </c>
      <c r="F21" s="20" t="s">
        <v>107</v>
      </c>
      <c r="G21" s="32" t="s">
        <v>115</v>
      </c>
      <c r="H21" s="32" t="s">
        <v>121</v>
      </c>
      <c r="I21" s="32" t="s">
        <v>93</v>
      </c>
      <c r="J21" s="32" t="s">
        <v>44</v>
      </c>
      <c r="K21" s="32" t="s">
        <v>122</v>
      </c>
      <c r="L21" s="23">
        <f t="shared" si="1"/>
        <v>10621.5</v>
      </c>
      <c r="M21" s="33">
        <v>5310.75</v>
      </c>
      <c r="N21" s="23">
        <f t="shared" si="2"/>
        <v>5310.75</v>
      </c>
      <c r="O21" s="24">
        <v>0</v>
      </c>
      <c r="P21" s="30">
        <v>0</v>
      </c>
      <c r="Q21" s="23">
        <f t="shared" si="0"/>
        <v>0</v>
      </c>
      <c r="R21" s="23">
        <v>0</v>
      </c>
      <c r="S21" s="2">
        <v>0</v>
      </c>
      <c r="T21" s="2" t="s">
        <v>88</v>
      </c>
      <c r="U21" s="2" t="s">
        <v>88</v>
      </c>
      <c r="V21" s="2">
        <v>0</v>
      </c>
      <c r="W21" s="2" t="s">
        <v>88</v>
      </c>
      <c r="X21" s="2" t="s">
        <v>88</v>
      </c>
      <c r="Y21" s="2">
        <v>0</v>
      </c>
      <c r="Z21" s="2" t="s">
        <v>88</v>
      </c>
      <c r="AA21" s="2" t="s">
        <v>88</v>
      </c>
      <c r="AB21" s="2">
        <v>0</v>
      </c>
      <c r="AC21" s="2" t="s">
        <v>88</v>
      </c>
      <c r="AD21" s="2" t="s">
        <v>88</v>
      </c>
      <c r="AE21" s="2">
        <v>0</v>
      </c>
      <c r="AF21" s="2" t="s">
        <v>88</v>
      </c>
      <c r="AG21" s="2" t="s">
        <v>88</v>
      </c>
      <c r="AH21" s="2">
        <v>0</v>
      </c>
      <c r="AI21" s="2" t="s">
        <v>88</v>
      </c>
      <c r="AJ21" s="2" t="s">
        <v>88</v>
      </c>
      <c r="AK21" s="2">
        <v>0</v>
      </c>
      <c r="AL21" s="2" t="s">
        <v>88</v>
      </c>
      <c r="AM21" s="2" t="s">
        <v>88</v>
      </c>
      <c r="AN21" s="2">
        <v>0</v>
      </c>
      <c r="AO21" s="2" t="s">
        <v>88</v>
      </c>
      <c r="AP21" s="2" t="s">
        <v>88</v>
      </c>
      <c r="AQ21" s="2">
        <v>0</v>
      </c>
      <c r="AR21" s="2" t="s">
        <v>88</v>
      </c>
      <c r="AS21" s="2" t="s">
        <v>88</v>
      </c>
      <c r="AT21" s="2">
        <v>0</v>
      </c>
      <c r="AU21" s="2" t="s">
        <v>88</v>
      </c>
      <c r="AV21" s="21">
        <v>44620</v>
      </c>
    </row>
    <row r="22" spans="1:48" ht="32.25" customHeight="1">
      <c r="A22" s="2">
        <v>16</v>
      </c>
      <c r="B22" s="32" t="s">
        <v>123</v>
      </c>
      <c r="C22" s="20" t="s">
        <v>108</v>
      </c>
      <c r="D22" s="20" t="s">
        <v>107</v>
      </c>
      <c r="E22" s="20" t="s">
        <v>107</v>
      </c>
      <c r="F22" s="20" t="s">
        <v>107</v>
      </c>
      <c r="G22" s="32" t="s">
        <v>115</v>
      </c>
      <c r="H22" s="32" t="s">
        <v>124</v>
      </c>
      <c r="I22" s="32" t="s">
        <v>51</v>
      </c>
      <c r="J22" s="32" t="s">
        <v>82</v>
      </c>
      <c r="K22" s="32" t="s">
        <v>125</v>
      </c>
      <c r="L22" s="23">
        <f t="shared" si="1"/>
        <v>12467.7</v>
      </c>
      <c r="M22" s="34">
        <v>6233.85</v>
      </c>
      <c r="N22" s="23">
        <f t="shared" si="2"/>
        <v>6233.85</v>
      </c>
      <c r="O22" s="24">
        <v>0</v>
      </c>
      <c r="P22" s="30">
        <v>0</v>
      </c>
      <c r="Q22" s="23">
        <f t="shared" si="0"/>
        <v>0</v>
      </c>
      <c r="R22" s="23">
        <v>0</v>
      </c>
      <c r="S22" s="2">
        <v>0</v>
      </c>
      <c r="T22" s="2" t="s">
        <v>88</v>
      </c>
      <c r="U22" s="2" t="s">
        <v>88</v>
      </c>
      <c r="V22" s="2">
        <v>0</v>
      </c>
      <c r="W22" s="2" t="s">
        <v>88</v>
      </c>
      <c r="X22" s="2" t="s">
        <v>88</v>
      </c>
      <c r="Y22" s="2">
        <v>0</v>
      </c>
      <c r="Z22" s="2" t="s">
        <v>88</v>
      </c>
      <c r="AA22" s="2" t="s">
        <v>88</v>
      </c>
      <c r="AB22" s="2">
        <v>0</v>
      </c>
      <c r="AC22" s="2" t="s">
        <v>88</v>
      </c>
      <c r="AD22" s="2" t="s">
        <v>88</v>
      </c>
      <c r="AE22" s="2">
        <v>0</v>
      </c>
      <c r="AF22" s="2" t="s">
        <v>88</v>
      </c>
      <c r="AG22" s="2" t="s">
        <v>88</v>
      </c>
      <c r="AH22" s="2">
        <v>0</v>
      </c>
      <c r="AI22" s="2" t="s">
        <v>88</v>
      </c>
      <c r="AJ22" s="2" t="s">
        <v>88</v>
      </c>
      <c r="AK22" s="2">
        <v>0</v>
      </c>
      <c r="AL22" s="2" t="s">
        <v>88</v>
      </c>
      <c r="AM22" s="2" t="s">
        <v>88</v>
      </c>
      <c r="AN22" s="2">
        <v>0</v>
      </c>
      <c r="AO22" s="2" t="s">
        <v>88</v>
      </c>
      <c r="AP22" s="2" t="s">
        <v>88</v>
      </c>
      <c r="AQ22" s="2">
        <v>0</v>
      </c>
      <c r="AR22" s="2" t="s">
        <v>88</v>
      </c>
      <c r="AS22" s="2" t="s">
        <v>88</v>
      </c>
      <c r="AT22" s="2">
        <v>0</v>
      </c>
      <c r="AU22" s="2" t="s">
        <v>88</v>
      </c>
      <c r="AV22" s="21">
        <v>44620</v>
      </c>
    </row>
    <row r="23" spans="1:48" ht="32.25" customHeight="1">
      <c r="A23" s="2">
        <v>17</v>
      </c>
      <c r="B23" s="32" t="s">
        <v>126</v>
      </c>
      <c r="C23" s="20" t="s">
        <v>108</v>
      </c>
      <c r="D23" s="20" t="s">
        <v>107</v>
      </c>
      <c r="E23" s="20" t="s">
        <v>107</v>
      </c>
      <c r="F23" s="20" t="s">
        <v>107</v>
      </c>
      <c r="G23" s="32" t="s">
        <v>115</v>
      </c>
      <c r="H23" s="32" t="s">
        <v>127</v>
      </c>
      <c r="I23" s="32" t="s">
        <v>51</v>
      </c>
      <c r="J23" s="32" t="s">
        <v>43</v>
      </c>
      <c r="K23" s="32" t="s">
        <v>128</v>
      </c>
      <c r="L23" s="23">
        <f t="shared" si="1"/>
        <v>9694.7999999999993</v>
      </c>
      <c r="M23" s="34">
        <v>4847.3999999999996</v>
      </c>
      <c r="N23" s="23">
        <f t="shared" si="2"/>
        <v>4847.3999999999996</v>
      </c>
      <c r="O23" s="24">
        <v>0</v>
      </c>
      <c r="P23" s="30">
        <v>0</v>
      </c>
      <c r="Q23" s="23">
        <f t="shared" si="0"/>
        <v>0</v>
      </c>
      <c r="R23" s="23">
        <v>0</v>
      </c>
      <c r="S23" s="2">
        <v>0</v>
      </c>
      <c r="T23" s="2" t="s">
        <v>88</v>
      </c>
      <c r="U23" s="2" t="s">
        <v>88</v>
      </c>
      <c r="V23" s="2">
        <v>0</v>
      </c>
      <c r="W23" s="2" t="s">
        <v>88</v>
      </c>
      <c r="X23" s="2" t="s">
        <v>88</v>
      </c>
      <c r="Y23" s="2">
        <v>0</v>
      </c>
      <c r="Z23" s="2" t="s">
        <v>88</v>
      </c>
      <c r="AA23" s="2" t="s">
        <v>88</v>
      </c>
      <c r="AB23" s="2">
        <v>0</v>
      </c>
      <c r="AC23" s="2" t="s">
        <v>88</v>
      </c>
      <c r="AD23" s="2" t="s">
        <v>88</v>
      </c>
      <c r="AE23" s="2">
        <v>0</v>
      </c>
      <c r="AF23" s="2" t="s">
        <v>88</v>
      </c>
      <c r="AG23" s="2" t="s">
        <v>88</v>
      </c>
      <c r="AH23" s="2">
        <v>0</v>
      </c>
      <c r="AI23" s="2" t="s">
        <v>88</v>
      </c>
      <c r="AJ23" s="2" t="s">
        <v>88</v>
      </c>
      <c r="AK23" s="2">
        <v>0</v>
      </c>
      <c r="AL23" s="2" t="s">
        <v>88</v>
      </c>
      <c r="AM23" s="2" t="s">
        <v>88</v>
      </c>
      <c r="AN23" s="2">
        <v>0</v>
      </c>
      <c r="AO23" s="2" t="s">
        <v>88</v>
      </c>
      <c r="AP23" s="2" t="s">
        <v>88</v>
      </c>
      <c r="AQ23" s="2">
        <v>0</v>
      </c>
      <c r="AR23" s="2" t="s">
        <v>88</v>
      </c>
      <c r="AS23" s="2" t="s">
        <v>88</v>
      </c>
      <c r="AT23" s="2">
        <v>0</v>
      </c>
      <c r="AU23" s="2" t="s">
        <v>88</v>
      </c>
      <c r="AV23" s="21">
        <v>44620</v>
      </c>
    </row>
    <row r="24" spans="1:48" ht="32.25" customHeight="1">
      <c r="A24" s="2">
        <v>18</v>
      </c>
      <c r="B24" s="27" t="s">
        <v>129</v>
      </c>
      <c r="C24" s="20" t="s">
        <v>108</v>
      </c>
      <c r="D24" s="20" t="s">
        <v>107</v>
      </c>
      <c r="E24" s="20" t="s">
        <v>107</v>
      </c>
      <c r="F24" s="20" t="s">
        <v>107</v>
      </c>
      <c r="G24" s="32" t="s">
        <v>115</v>
      </c>
      <c r="H24" s="27" t="s">
        <v>91</v>
      </c>
      <c r="I24" s="27" t="s">
        <v>51</v>
      </c>
      <c r="J24" s="27" t="s">
        <v>50</v>
      </c>
      <c r="K24" s="27" t="s">
        <v>130</v>
      </c>
      <c r="L24" s="23">
        <f t="shared" si="1"/>
        <v>14043</v>
      </c>
      <c r="M24" s="35">
        <v>7021.5</v>
      </c>
      <c r="N24" s="23">
        <f t="shared" si="2"/>
        <v>7021.5</v>
      </c>
      <c r="O24" s="24">
        <v>0</v>
      </c>
      <c r="P24" s="30">
        <v>0</v>
      </c>
      <c r="Q24" s="23">
        <f t="shared" si="0"/>
        <v>0</v>
      </c>
      <c r="R24" s="23">
        <v>0</v>
      </c>
      <c r="S24" s="2">
        <v>0</v>
      </c>
      <c r="T24" s="2" t="s">
        <v>88</v>
      </c>
      <c r="U24" s="2" t="s">
        <v>88</v>
      </c>
      <c r="V24" s="2">
        <v>0</v>
      </c>
      <c r="W24" s="2" t="s">
        <v>88</v>
      </c>
      <c r="X24" s="2" t="s">
        <v>88</v>
      </c>
      <c r="Y24" s="2">
        <v>0</v>
      </c>
      <c r="Z24" s="2" t="s">
        <v>88</v>
      </c>
      <c r="AA24" s="2" t="s">
        <v>88</v>
      </c>
      <c r="AB24" s="2">
        <v>0</v>
      </c>
      <c r="AC24" s="2" t="s">
        <v>88</v>
      </c>
      <c r="AD24" s="2" t="s">
        <v>88</v>
      </c>
      <c r="AE24" s="2">
        <v>0</v>
      </c>
      <c r="AF24" s="2" t="s">
        <v>88</v>
      </c>
      <c r="AG24" s="2" t="s">
        <v>88</v>
      </c>
      <c r="AH24" s="2">
        <v>0</v>
      </c>
      <c r="AI24" s="2" t="s">
        <v>88</v>
      </c>
      <c r="AJ24" s="2" t="s">
        <v>88</v>
      </c>
      <c r="AK24" s="2">
        <v>0</v>
      </c>
      <c r="AL24" s="2" t="s">
        <v>88</v>
      </c>
      <c r="AM24" s="2" t="s">
        <v>88</v>
      </c>
      <c r="AN24" s="2">
        <v>0</v>
      </c>
      <c r="AO24" s="2" t="s">
        <v>88</v>
      </c>
      <c r="AP24" s="2" t="s">
        <v>88</v>
      </c>
      <c r="AQ24" s="2">
        <v>0</v>
      </c>
      <c r="AR24" s="2" t="s">
        <v>88</v>
      </c>
      <c r="AS24" s="2" t="s">
        <v>88</v>
      </c>
      <c r="AT24" s="2">
        <v>0</v>
      </c>
      <c r="AU24" s="2" t="s">
        <v>88</v>
      </c>
      <c r="AV24" s="21">
        <v>44620</v>
      </c>
    </row>
    <row r="25" spans="1:48" ht="32.25" customHeight="1">
      <c r="A25" s="2">
        <v>19</v>
      </c>
      <c r="B25" s="32" t="s">
        <v>132</v>
      </c>
      <c r="C25" s="20" t="s">
        <v>108</v>
      </c>
      <c r="D25" s="20" t="s">
        <v>107</v>
      </c>
      <c r="E25" s="20" t="s">
        <v>107</v>
      </c>
      <c r="F25" s="20" t="s">
        <v>107</v>
      </c>
      <c r="G25" s="32" t="s">
        <v>131</v>
      </c>
      <c r="H25" s="32" t="s">
        <v>102</v>
      </c>
      <c r="I25" s="32" t="s">
        <v>133</v>
      </c>
      <c r="J25" s="32" t="s">
        <v>78</v>
      </c>
      <c r="K25" s="32" t="s">
        <v>134</v>
      </c>
      <c r="L25" s="23">
        <f t="shared" si="1"/>
        <v>6444.9</v>
      </c>
      <c r="M25" s="33">
        <v>3222.45</v>
      </c>
      <c r="N25" s="23">
        <f t="shared" si="2"/>
        <v>3222.45</v>
      </c>
      <c r="O25" s="24">
        <v>0</v>
      </c>
      <c r="P25" s="30">
        <v>0</v>
      </c>
      <c r="Q25" s="23">
        <f t="shared" si="0"/>
        <v>0</v>
      </c>
      <c r="R25" s="23">
        <v>0</v>
      </c>
      <c r="S25" s="2">
        <v>0</v>
      </c>
      <c r="T25" s="2" t="s">
        <v>88</v>
      </c>
      <c r="U25" s="2" t="s">
        <v>88</v>
      </c>
      <c r="V25" s="2">
        <v>0</v>
      </c>
      <c r="W25" s="2" t="s">
        <v>88</v>
      </c>
      <c r="X25" s="2" t="s">
        <v>88</v>
      </c>
      <c r="Y25" s="2">
        <v>0</v>
      </c>
      <c r="Z25" s="2" t="s">
        <v>88</v>
      </c>
      <c r="AA25" s="2" t="s">
        <v>88</v>
      </c>
      <c r="AB25" s="2">
        <v>0</v>
      </c>
      <c r="AC25" s="2" t="s">
        <v>88</v>
      </c>
      <c r="AD25" s="2" t="s">
        <v>88</v>
      </c>
      <c r="AE25" s="2">
        <v>0</v>
      </c>
      <c r="AF25" s="2" t="s">
        <v>88</v>
      </c>
      <c r="AG25" s="2" t="s">
        <v>88</v>
      </c>
      <c r="AH25" s="2">
        <v>0</v>
      </c>
      <c r="AI25" s="2" t="s">
        <v>88</v>
      </c>
      <c r="AJ25" s="2" t="s">
        <v>88</v>
      </c>
      <c r="AK25" s="2">
        <v>0</v>
      </c>
      <c r="AL25" s="2" t="s">
        <v>88</v>
      </c>
      <c r="AM25" s="2" t="s">
        <v>88</v>
      </c>
      <c r="AN25" s="2">
        <v>0</v>
      </c>
      <c r="AO25" s="2" t="s">
        <v>88</v>
      </c>
      <c r="AP25" s="2" t="s">
        <v>88</v>
      </c>
      <c r="AQ25" s="2">
        <v>0</v>
      </c>
      <c r="AR25" s="2" t="s">
        <v>88</v>
      </c>
      <c r="AS25" s="2" t="s">
        <v>88</v>
      </c>
      <c r="AT25" s="2">
        <v>0</v>
      </c>
      <c r="AU25" s="2" t="s">
        <v>88</v>
      </c>
      <c r="AV25" s="21">
        <v>44620</v>
      </c>
    </row>
    <row r="26" spans="1:48" ht="32.25" customHeight="1">
      <c r="A26" s="2">
        <v>20</v>
      </c>
      <c r="B26" s="32" t="s">
        <v>135</v>
      </c>
      <c r="C26" s="20" t="s">
        <v>108</v>
      </c>
      <c r="D26" s="20" t="s">
        <v>107</v>
      </c>
      <c r="E26" s="20" t="s">
        <v>107</v>
      </c>
      <c r="F26" s="20" t="s">
        <v>107</v>
      </c>
      <c r="G26" s="32" t="s">
        <v>131</v>
      </c>
      <c r="H26" s="32" t="s">
        <v>137</v>
      </c>
      <c r="I26" s="32" t="s">
        <v>52</v>
      </c>
      <c r="J26" s="32" t="s">
        <v>136</v>
      </c>
      <c r="K26" s="32" t="s">
        <v>138</v>
      </c>
      <c r="L26" s="23">
        <f t="shared" si="1"/>
        <v>18565.2</v>
      </c>
      <c r="M26" s="34">
        <v>9282.6</v>
      </c>
      <c r="N26" s="23">
        <f t="shared" si="2"/>
        <v>9282.6</v>
      </c>
      <c r="O26" s="24">
        <v>0</v>
      </c>
      <c r="P26" s="30">
        <v>0</v>
      </c>
      <c r="Q26" s="23">
        <f t="shared" si="0"/>
        <v>0</v>
      </c>
      <c r="R26" s="23">
        <v>0</v>
      </c>
      <c r="S26" s="2">
        <v>0</v>
      </c>
      <c r="T26" s="2" t="s">
        <v>88</v>
      </c>
      <c r="U26" s="2" t="s">
        <v>88</v>
      </c>
      <c r="V26" s="2">
        <v>0</v>
      </c>
      <c r="W26" s="2" t="s">
        <v>88</v>
      </c>
      <c r="X26" s="2" t="s">
        <v>88</v>
      </c>
      <c r="Y26" s="2">
        <v>0</v>
      </c>
      <c r="Z26" s="2" t="s">
        <v>88</v>
      </c>
      <c r="AA26" s="2" t="s">
        <v>88</v>
      </c>
      <c r="AB26" s="2">
        <v>0</v>
      </c>
      <c r="AC26" s="2" t="s">
        <v>88</v>
      </c>
      <c r="AD26" s="2" t="s">
        <v>88</v>
      </c>
      <c r="AE26" s="2">
        <v>0</v>
      </c>
      <c r="AF26" s="2" t="s">
        <v>88</v>
      </c>
      <c r="AG26" s="2" t="s">
        <v>88</v>
      </c>
      <c r="AH26" s="2">
        <v>0</v>
      </c>
      <c r="AI26" s="2" t="s">
        <v>88</v>
      </c>
      <c r="AJ26" s="2" t="s">
        <v>88</v>
      </c>
      <c r="AK26" s="2">
        <v>0</v>
      </c>
      <c r="AL26" s="2" t="s">
        <v>88</v>
      </c>
      <c r="AM26" s="2" t="s">
        <v>88</v>
      </c>
      <c r="AN26" s="2">
        <v>0</v>
      </c>
      <c r="AO26" s="2" t="s">
        <v>88</v>
      </c>
      <c r="AP26" s="2" t="s">
        <v>88</v>
      </c>
      <c r="AQ26" s="2">
        <v>0</v>
      </c>
      <c r="AR26" s="2" t="s">
        <v>88</v>
      </c>
      <c r="AS26" s="2" t="s">
        <v>88</v>
      </c>
      <c r="AT26" s="2">
        <v>0</v>
      </c>
      <c r="AU26" s="2" t="s">
        <v>88</v>
      </c>
      <c r="AV26" s="21">
        <v>44620</v>
      </c>
    </row>
    <row r="27" spans="1:48" ht="32.25" customHeight="1">
      <c r="A27" s="2">
        <v>21</v>
      </c>
      <c r="B27" s="32" t="s">
        <v>139</v>
      </c>
      <c r="C27" s="20" t="s">
        <v>108</v>
      </c>
      <c r="D27" s="20" t="s">
        <v>107</v>
      </c>
      <c r="E27" s="20" t="s">
        <v>107</v>
      </c>
      <c r="F27" s="20" t="s">
        <v>107</v>
      </c>
      <c r="G27" s="32" t="s">
        <v>143</v>
      </c>
      <c r="H27" s="32" t="s">
        <v>141</v>
      </c>
      <c r="I27" s="32" t="s">
        <v>68</v>
      </c>
      <c r="J27" s="32" t="s">
        <v>140</v>
      </c>
      <c r="K27" s="32" t="s">
        <v>142</v>
      </c>
      <c r="L27" s="23">
        <f t="shared" si="1"/>
        <v>6708.6</v>
      </c>
      <c r="M27" s="34">
        <v>3354.3</v>
      </c>
      <c r="N27" s="23">
        <f t="shared" si="2"/>
        <v>3354.3</v>
      </c>
      <c r="O27" s="24">
        <v>0</v>
      </c>
      <c r="P27" s="30">
        <v>0</v>
      </c>
      <c r="Q27" s="23">
        <f t="shared" si="0"/>
        <v>0</v>
      </c>
      <c r="R27" s="23">
        <v>0</v>
      </c>
      <c r="S27" s="2">
        <v>0</v>
      </c>
      <c r="T27" s="2" t="s">
        <v>88</v>
      </c>
      <c r="U27" s="2" t="s">
        <v>88</v>
      </c>
      <c r="V27" s="2">
        <v>0</v>
      </c>
      <c r="W27" s="2" t="s">
        <v>88</v>
      </c>
      <c r="X27" s="2" t="s">
        <v>88</v>
      </c>
      <c r="Y27" s="2">
        <v>0</v>
      </c>
      <c r="Z27" s="2" t="s">
        <v>88</v>
      </c>
      <c r="AA27" s="2" t="s">
        <v>88</v>
      </c>
      <c r="AB27" s="2">
        <v>0</v>
      </c>
      <c r="AC27" s="2" t="s">
        <v>88</v>
      </c>
      <c r="AD27" s="2" t="s">
        <v>88</v>
      </c>
      <c r="AE27" s="2">
        <v>0</v>
      </c>
      <c r="AF27" s="2" t="s">
        <v>88</v>
      </c>
      <c r="AG27" s="2" t="s">
        <v>88</v>
      </c>
      <c r="AH27" s="2">
        <v>0</v>
      </c>
      <c r="AI27" s="2" t="s">
        <v>88</v>
      </c>
      <c r="AJ27" s="2" t="s">
        <v>88</v>
      </c>
      <c r="AK27" s="2">
        <v>0</v>
      </c>
      <c r="AL27" s="2" t="s">
        <v>88</v>
      </c>
      <c r="AM27" s="2" t="s">
        <v>88</v>
      </c>
      <c r="AN27" s="2">
        <v>0</v>
      </c>
      <c r="AO27" s="2" t="s">
        <v>88</v>
      </c>
      <c r="AP27" s="2" t="s">
        <v>88</v>
      </c>
      <c r="AQ27" s="2">
        <v>0</v>
      </c>
      <c r="AR27" s="2" t="s">
        <v>88</v>
      </c>
      <c r="AS27" s="2" t="s">
        <v>88</v>
      </c>
      <c r="AT27" s="2">
        <v>0</v>
      </c>
      <c r="AU27" s="2" t="s">
        <v>88</v>
      </c>
      <c r="AV27" s="21">
        <v>44620</v>
      </c>
    </row>
    <row r="28" spans="1:48" ht="32.25" customHeight="1">
      <c r="A28" s="2">
        <v>22</v>
      </c>
      <c r="B28" s="32" t="s">
        <v>144</v>
      </c>
      <c r="C28" s="20" t="s">
        <v>108</v>
      </c>
      <c r="D28" s="20" t="s">
        <v>107</v>
      </c>
      <c r="E28" s="20" t="s">
        <v>107</v>
      </c>
      <c r="F28" s="20" t="s">
        <v>107</v>
      </c>
      <c r="G28" s="32" t="s">
        <v>148</v>
      </c>
      <c r="H28" s="32" t="s">
        <v>146</v>
      </c>
      <c r="I28" s="32" t="s">
        <v>55</v>
      </c>
      <c r="J28" s="32" t="s">
        <v>145</v>
      </c>
      <c r="K28" s="32" t="s">
        <v>147</v>
      </c>
      <c r="L28" s="23">
        <f t="shared" si="1"/>
        <v>5235.6000000000004</v>
      </c>
      <c r="M28" s="33">
        <v>2617.8000000000002</v>
      </c>
      <c r="N28" s="23">
        <f t="shared" si="2"/>
        <v>2617.8000000000002</v>
      </c>
      <c r="O28" s="24">
        <v>0</v>
      </c>
      <c r="P28" s="30">
        <v>0</v>
      </c>
      <c r="Q28" s="23">
        <f t="shared" si="0"/>
        <v>0</v>
      </c>
      <c r="R28" s="23">
        <v>0</v>
      </c>
      <c r="S28" s="2">
        <v>0</v>
      </c>
      <c r="T28" s="2" t="s">
        <v>88</v>
      </c>
      <c r="U28" s="2" t="s">
        <v>88</v>
      </c>
      <c r="V28" s="2">
        <v>0</v>
      </c>
      <c r="W28" s="2" t="s">
        <v>88</v>
      </c>
      <c r="X28" s="2" t="s">
        <v>88</v>
      </c>
      <c r="Y28" s="2">
        <v>0</v>
      </c>
      <c r="Z28" s="2" t="s">
        <v>88</v>
      </c>
      <c r="AA28" s="2" t="s">
        <v>88</v>
      </c>
      <c r="AB28" s="2">
        <v>0</v>
      </c>
      <c r="AC28" s="2" t="s">
        <v>88</v>
      </c>
      <c r="AD28" s="2" t="s">
        <v>88</v>
      </c>
      <c r="AE28" s="2">
        <v>0</v>
      </c>
      <c r="AF28" s="2" t="s">
        <v>88</v>
      </c>
      <c r="AG28" s="2" t="s">
        <v>88</v>
      </c>
      <c r="AH28" s="2">
        <v>0</v>
      </c>
      <c r="AI28" s="2" t="s">
        <v>88</v>
      </c>
      <c r="AJ28" s="2" t="s">
        <v>88</v>
      </c>
      <c r="AK28" s="2">
        <v>0</v>
      </c>
      <c r="AL28" s="2" t="s">
        <v>88</v>
      </c>
      <c r="AM28" s="2" t="s">
        <v>88</v>
      </c>
      <c r="AN28" s="2">
        <v>0</v>
      </c>
      <c r="AO28" s="2" t="s">
        <v>88</v>
      </c>
      <c r="AP28" s="2" t="s">
        <v>88</v>
      </c>
      <c r="AQ28" s="2">
        <v>0</v>
      </c>
      <c r="AR28" s="2" t="s">
        <v>88</v>
      </c>
      <c r="AS28" s="2" t="s">
        <v>88</v>
      </c>
      <c r="AT28" s="2">
        <v>0</v>
      </c>
      <c r="AU28" s="2" t="s">
        <v>88</v>
      </c>
      <c r="AV28" s="21">
        <v>44620</v>
      </c>
    </row>
    <row r="29" spans="1:48" ht="32.25" customHeight="1">
      <c r="A29" s="2">
        <v>23</v>
      </c>
      <c r="B29" s="32" t="s">
        <v>149</v>
      </c>
      <c r="C29" s="20" t="s">
        <v>108</v>
      </c>
      <c r="D29" s="20" t="s">
        <v>107</v>
      </c>
      <c r="E29" s="20" t="s">
        <v>107</v>
      </c>
      <c r="F29" s="20" t="s">
        <v>107</v>
      </c>
      <c r="G29" s="32" t="s">
        <v>148</v>
      </c>
      <c r="H29" s="32" t="s">
        <v>150</v>
      </c>
      <c r="I29" s="32" t="s">
        <v>59</v>
      </c>
      <c r="J29" s="32" t="s">
        <v>140</v>
      </c>
      <c r="K29" s="32" t="s">
        <v>151</v>
      </c>
      <c r="L29" s="23">
        <f t="shared" si="1"/>
        <v>5981.4</v>
      </c>
      <c r="M29" s="34">
        <v>2990.7</v>
      </c>
      <c r="N29" s="23">
        <f t="shared" si="2"/>
        <v>2990.7</v>
      </c>
      <c r="O29" s="24">
        <v>0</v>
      </c>
      <c r="P29" s="30">
        <v>0</v>
      </c>
      <c r="Q29" s="23">
        <f t="shared" si="0"/>
        <v>0</v>
      </c>
      <c r="R29" s="23">
        <v>0</v>
      </c>
      <c r="S29" s="2">
        <v>0</v>
      </c>
      <c r="T29" s="2" t="s">
        <v>88</v>
      </c>
      <c r="U29" s="2" t="s">
        <v>88</v>
      </c>
      <c r="V29" s="2">
        <v>0</v>
      </c>
      <c r="W29" s="2" t="s">
        <v>88</v>
      </c>
      <c r="X29" s="2" t="s">
        <v>88</v>
      </c>
      <c r="Y29" s="2">
        <v>0</v>
      </c>
      <c r="Z29" s="2" t="s">
        <v>88</v>
      </c>
      <c r="AA29" s="2" t="s">
        <v>88</v>
      </c>
      <c r="AB29" s="2">
        <v>0</v>
      </c>
      <c r="AC29" s="2" t="s">
        <v>88</v>
      </c>
      <c r="AD29" s="2" t="s">
        <v>88</v>
      </c>
      <c r="AE29" s="2">
        <v>0</v>
      </c>
      <c r="AF29" s="2" t="s">
        <v>88</v>
      </c>
      <c r="AG29" s="2" t="s">
        <v>88</v>
      </c>
      <c r="AH29" s="2">
        <v>0</v>
      </c>
      <c r="AI29" s="2" t="s">
        <v>88</v>
      </c>
      <c r="AJ29" s="2" t="s">
        <v>88</v>
      </c>
      <c r="AK29" s="2">
        <v>0</v>
      </c>
      <c r="AL29" s="2" t="s">
        <v>88</v>
      </c>
      <c r="AM29" s="2" t="s">
        <v>88</v>
      </c>
      <c r="AN29" s="2">
        <v>0</v>
      </c>
      <c r="AO29" s="2" t="s">
        <v>88</v>
      </c>
      <c r="AP29" s="2" t="s">
        <v>88</v>
      </c>
      <c r="AQ29" s="2">
        <v>0</v>
      </c>
      <c r="AR29" s="2" t="s">
        <v>88</v>
      </c>
      <c r="AS29" s="2" t="s">
        <v>88</v>
      </c>
      <c r="AT29" s="2">
        <v>0</v>
      </c>
      <c r="AU29" s="2" t="s">
        <v>88</v>
      </c>
      <c r="AV29" s="21">
        <v>44620</v>
      </c>
    </row>
    <row r="30" spans="1:48" ht="32.25" customHeight="1">
      <c r="A30" s="2">
        <v>24</v>
      </c>
      <c r="B30" s="32" t="s">
        <v>152</v>
      </c>
      <c r="C30" s="20" t="s">
        <v>108</v>
      </c>
      <c r="D30" s="20" t="s">
        <v>107</v>
      </c>
      <c r="E30" s="20" t="s">
        <v>107</v>
      </c>
      <c r="F30" s="20" t="s">
        <v>107</v>
      </c>
      <c r="G30" s="32" t="s">
        <v>148</v>
      </c>
      <c r="H30" s="32" t="s">
        <v>94</v>
      </c>
      <c r="I30" s="32" t="s">
        <v>49</v>
      </c>
      <c r="J30" s="32" t="s">
        <v>52</v>
      </c>
      <c r="K30" s="32" t="s">
        <v>153</v>
      </c>
      <c r="L30" s="23">
        <f t="shared" si="1"/>
        <v>8949</v>
      </c>
      <c r="M30" s="34">
        <v>4474.5</v>
      </c>
      <c r="N30" s="23">
        <f t="shared" si="2"/>
        <v>4474.5</v>
      </c>
      <c r="O30" s="24">
        <v>0</v>
      </c>
      <c r="P30" s="30">
        <v>0</v>
      </c>
      <c r="Q30" s="23">
        <f t="shared" si="0"/>
        <v>0</v>
      </c>
      <c r="R30" s="23">
        <v>0</v>
      </c>
      <c r="S30" s="2">
        <v>0</v>
      </c>
      <c r="T30" s="2" t="s">
        <v>88</v>
      </c>
      <c r="U30" s="2" t="s">
        <v>88</v>
      </c>
      <c r="V30" s="2">
        <v>0</v>
      </c>
      <c r="W30" s="2" t="s">
        <v>88</v>
      </c>
      <c r="X30" s="2" t="s">
        <v>88</v>
      </c>
      <c r="Y30" s="2">
        <v>0</v>
      </c>
      <c r="Z30" s="2" t="s">
        <v>88</v>
      </c>
      <c r="AA30" s="2" t="s">
        <v>88</v>
      </c>
      <c r="AB30" s="2">
        <v>0</v>
      </c>
      <c r="AC30" s="2" t="s">
        <v>88</v>
      </c>
      <c r="AD30" s="2" t="s">
        <v>88</v>
      </c>
      <c r="AE30" s="2">
        <v>0</v>
      </c>
      <c r="AF30" s="2" t="s">
        <v>88</v>
      </c>
      <c r="AG30" s="2" t="s">
        <v>88</v>
      </c>
      <c r="AH30" s="2">
        <v>0</v>
      </c>
      <c r="AI30" s="2" t="s">
        <v>88</v>
      </c>
      <c r="AJ30" s="2" t="s">
        <v>88</v>
      </c>
      <c r="AK30" s="2">
        <v>0</v>
      </c>
      <c r="AL30" s="2" t="s">
        <v>88</v>
      </c>
      <c r="AM30" s="2" t="s">
        <v>88</v>
      </c>
      <c r="AN30" s="2">
        <v>0</v>
      </c>
      <c r="AO30" s="2" t="s">
        <v>88</v>
      </c>
      <c r="AP30" s="2" t="s">
        <v>88</v>
      </c>
      <c r="AQ30" s="2">
        <v>0</v>
      </c>
      <c r="AR30" s="2" t="s">
        <v>88</v>
      </c>
      <c r="AS30" s="2" t="s">
        <v>88</v>
      </c>
      <c r="AT30" s="2">
        <v>0</v>
      </c>
      <c r="AU30" s="2" t="s">
        <v>88</v>
      </c>
      <c r="AV30" s="21">
        <v>44620</v>
      </c>
    </row>
    <row r="31" spans="1:48" ht="32.25" customHeight="1">
      <c r="A31" s="2">
        <v>25</v>
      </c>
      <c r="B31" s="32" t="s">
        <v>154</v>
      </c>
      <c r="C31" s="20" t="s">
        <v>108</v>
      </c>
      <c r="D31" s="20" t="s">
        <v>107</v>
      </c>
      <c r="E31" s="20" t="s">
        <v>107</v>
      </c>
      <c r="F31" s="20" t="s">
        <v>107</v>
      </c>
      <c r="G31" s="32" t="s">
        <v>159</v>
      </c>
      <c r="H31" s="32" t="s">
        <v>157</v>
      </c>
      <c r="I31" s="32" t="s">
        <v>155</v>
      </c>
      <c r="J31" s="32" t="s">
        <v>156</v>
      </c>
      <c r="K31" s="32" t="s">
        <v>158</v>
      </c>
      <c r="L31" s="23">
        <f t="shared" si="1"/>
        <v>4620</v>
      </c>
      <c r="M31" s="33">
        <v>2310</v>
      </c>
      <c r="N31" s="23">
        <f t="shared" si="2"/>
        <v>2310</v>
      </c>
      <c r="O31" s="24">
        <v>0</v>
      </c>
      <c r="P31" s="30">
        <v>0</v>
      </c>
      <c r="Q31" s="23">
        <f t="shared" si="0"/>
        <v>0</v>
      </c>
      <c r="R31" s="23">
        <v>0</v>
      </c>
      <c r="S31" s="2">
        <v>0</v>
      </c>
      <c r="T31" s="2" t="s">
        <v>88</v>
      </c>
      <c r="U31" s="2" t="s">
        <v>88</v>
      </c>
      <c r="V31" s="2">
        <v>0</v>
      </c>
      <c r="W31" s="2" t="s">
        <v>88</v>
      </c>
      <c r="X31" s="2" t="s">
        <v>88</v>
      </c>
      <c r="Y31" s="2">
        <v>0</v>
      </c>
      <c r="Z31" s="2" t="s">
        <v>88</v>
      </c>
      <c r="AA31" s="2" t="s">
        <v>88</v>
      </c>
      <c r="AB31" s="2">
        <v>0</v>
      </c>
      <c r="AC31" s="2" t="s">
        <v>88</v>
      </c>
      <c r="AD31" s="2" t="s">
        <v>88</v>
      </c>
      <c r="AE31" s="2">
        <v>0</v>
      </c>
      <c r="AF31" s="2" t="s">
        <v>88</v>
      </c>
      <c r="AG31" s="2" t="s">
        <v>88</v>
      </c>
      <c r="AH31" s="2">
        <v>0</v>
      </c>
      <c r="AI31" s="2" t="s">
        <v>88</v>
      </c>
      <c r="AJ31" s="2" t="s">
        <v>88</v>
      </c>
      <c r="AK31" s="2">
        <v>0</v>
      </c>
      <c r="AL31" s="2" t="s">
        <v>88</v>
      </c>
      <c r="AM31" s="2" t="s">
        <v>88</v>
      </c>
      <c r="AN31" s="2">
        <v>0</v>
      </c>
      <c r="AO31" s="2" t="s">
        <v>88</v>
      </c>
      <c r="AP31" s="2" t="s">
        <v>88</v>
      </c>
      <c r="AQ31" s="2">
        <v>0</v>
      </c>
      <c r="AR31" s="2" t="s">
        <v>88</v>
      </c>
      <c r="AS31" s="2" t="s">
        <v>88</v>
      </c>
      <c r="AT31" s="2">
        <v>0</v>
      </c>
      <c r="AU31" s="2" t="s">
        <v>88</v>
      </c>
      <c r="AV31" s="21">
        <v>44620</v>
      </c>
    </row>
    <row r="32" spans="1:48" ht="32.25" customHeight="1">
      <c r="A32" s="2">
        <v>26</v>
      </c>
      <c r="B32" s="32" t="s">
        <v>160</v>
      </c>
      <c r="C32" s="20" t="s">
        <v>108</v>
      </c>
      <c r="D32" s="20" t="s">
        <v>107</v>
      </c>
      <c r="E32" s="20" t="s">
        <v>107</v>
      </c>
      <c r="F32" s="20" t="s">
        <v>107</v>
      </c>
      <c r="G32" s="32" t="s">
        <v>164</v>
      </c>
      <c r="H32" s="32" t="s">
        <v>37</v>
      </c>
      <c r="I32" s="32" t="s">
        <v>161</v>
      </c>
      <c r="J32" s="32" t="s">
        <v>162</v>
      </c>
      <c r="K32" s="32" t="s">
        <v>163</v>
      </c>
      <c r="L32" s="23">
        <f t="shared" si="1"/>
        <v>9276.2999999999993</v>
      </c>
      <c r="M32" s="33">
        <v>4638.1499999999996</v>
      </c>
      <c r="N32" s="23">
        <f t="shared" si="2"/>
        <v>4638.1499999999996</v>
      </c>
      <c r="O32" s="24">
        <v>0</v>
      </c>
      <c r="P32" s="30">
        <v>0</v>
      </c>
      <c r="Q32" s="23">
        <f t="shared" si="0"/>
        <v>0</v>
      </c>
      <c r="R32" s="23">
        <v>0</v>
      </c>
      <c r="S32" s="2">
        <v>0</v>
      </c>
      <c r="T32" s="2" t="s">
        <v>88</v>
      </c>
      <c r="U32" s="2" t="s">
        <v>88</v>
      </c>
      <c r="V32" s="2">
        <v>0</v>
      </c>
      <c r="W32" s="2" t="s">
        <v>88</v>
      </c>
      <c r="X32" s="2" t="s">
        <v>88</v>
      </c>
      <c r="Y32" s="2">
        <v>0</v>
      </c>
      <c r="Z32" s="2" t="s">
        <v>88</v>
      </c>
      <c r="AA32" s="2" t="s">
        <v>88</v>
      </c>
      <c r="AB32" s="2">
        <v>0</v>
      </c>
      <c r="AC32" s="2" t="s">
        <v>88</v>
      </c>
      <c r="AD32" s="2" t="s">
        <v>88</v>
      </c>
      <c r="AE32" s="2">
        <v>0</v>
      </c>
      <c r="AF32" s="2" t="s">
        <v>88</v>
      </c>
      <c r="AG32" s="2" t="s">
        <v>88</v>
      </c>
      <c r="AH32" s="2">
        <v>0</v>
      </c>
      <c r="AI32" s="2" t="s">
        <v>88</v>
      </c>
      <c r="AJ32" s="2" t="s">
        <v>88</v>
      </c>
      <c r="AK32" s="2">
        <v>0</v>
      </c>
      <c r="AL32" s="2" t="s">
        <v>88</v>
      </c>
      <c r="AM32" s="2" t="s">
        <v>88</v>
      </c>
      <c r="AN32" s="2">
        <v>0</v>
      </c>
      <c r="AO32" s="2" t="s">
        <v>88</v>
      </c>
      <c r="AP32" s="2" t="s">
        <v>88</v>
      </c>
      <c r="AQ32" s="2">
        <v>0</v>
      </c>
      <c r="AR32" s="2" t="s">
        <v>88</v>
      </c>
      <c r="AS32" s="2" t="s">
        <v>88</v>
      </c>
      <c r="AT32" s="2">
        <v>0</v>
      </c>
      <c r="AU32" s="2" t="s">
        <v>88</v>
      </c>
      <c r="AV32" s="21">
        <v>44620</v>
      </c>
    </row>
    <row r="33" spans="1:48" ht="32.25" customHeight="1">
      <c r="A33" s="2">
        <v>27</v>
      </c>
      <c r="B33" s="32" t="s">
        <v>165</v>
      </c>
      <c r="C33" s="20" t="s">
        <v>108</v>
      </c>
      <c r="D33" s="20" t="s">
        <v>107</v>
      </c>
      <c r="E33" s="20" t="s">
        <v>107</v>
      </c>
      <c r="F33" s="20" t="s">
        <v>107</v>
      </c>
      <c r="G33" s="32" t="s">
        <v>164</v>
      </c>
      <c r="H33" s="32" t="s">
        <v>167</v>
      </c>
      <c r="I33" s="32" t="s">
        <v>166</v>
      </c>
      <c r="J33" s="32" t="s">
        <v>43</v>
      </c>
      <c r="K33" s="32" t="s">
        <v>168</v>
      </c>
      <c r="L33" s="23">
        <f t="shared" si="1"/>
        <v>5854.2</v>
      </c>
      <c r="M33" s="33">
        <v>2927.1</v>
      </c>
      <c r="N33" s="23">
        <f t="shared" si="2"/>
        <v>2927.1</v>
      </c>
      <c r="O33" s="24">
        <v>0</v>
      </c>
      <c r="P33" s="30">
        <v>0</v>
      </c>
      <c r="Q33" s="23">
        <f t="shared" si="0"/>
        <v>0</v>
      </c>
      <c r="R33" s="23">
        <v>0</v>
      </c>
      <c r="S33" s="2">
        <v>0</v>
      </c>
      <c r="T33" s="2" t="s">
        <v>88</v>
      </c>
      <c r="U33" s="2" t="s">
        <v>88</v>
      </c>
      <c r="V33" s="2">
        <v>0</v>
      </c>
      <c r="W33" s="2" t="s">
        <v>88</v>
      </c>
      <c r="X33" s="2" t="s">
        <v>88</v>
      </c>
      <c r="Y33" s="2">
        <v>0</v>
      </c>
      <c r="Z33" s="2" t="s">
        <v>88</v>
      </c>
      <c r="AA33" s="2" t="s">
        <v>88</v>
      </c>
      <c r="AB33" s="2">
        <v>0</v>
      </c>
      <c r="AC33" s="2" t="s">
        <v>88</v>
      </c>
      <c r="AD33" s="2" t="s">
        <v>88</v>
      </c>
      <c r="AE33" s="2">
        <v>0</v>
      </c>
      <c r="AF33" s="2" t="s">
        <v>88</v>
      </c>
      <c r="AG33" s="2" t="s">
        <v>88</v>
      </c>
      <c r="AH33" s="2">
        <v>0</v>
      </c>
      <c r="AI33" s="2" t="s">
        <v>88</v>
      </c>
      <c r="AJ33" s="2" t="s">
        <v>88</v>
      </c>
      <c r="AK33" s="2">
        <v>0</v>
      </c>
      <c r="AL33" s="2" t="s">
        <v>88</v>
      </c>
      <c r="AM33" s="2" t="s">
        <v>88</v>
      </c>
      <c r="AN33" s="2">
        <v>0</v>
      </c>
      <c r="AO33" s="2" t="s">
        <v>88</v>
      </c>
      <c r="AP33" s="2" t="s">
        <v>88</v>
      </c>
      <c r="AQ33" s="2">
        <v>0</v>
      </c>
      <c r="AR33" s="2" t="s">
        <v>88</v>
      </c>
      <c r="AS33" s="2" t="s">
        <v>88</v>
      </c>
      <c r="AT33" s="2">
        <v>0</v>
      </c>
      <c r="AU33" s="2" t="s">
        <v>88</v>
      </c>
      <c r="AV33" s="21">
        <v>44620</v>
      </c>
    </row>
    <row r="34" spans="1:48" ht="32.25" customHeight="1">
      <c r="A34" s="2">
        <v>28</v>
      </c>
      <c r="B34" s="32" t="s">
        <v>169</v>
      </c>
      <c r="C34" s="20" t="s">
        <v>108</v>
      </c>
      <c r="D34" s="20" t="s">
        <v>107</v>
      </c>
      <c r="E34" s="20" t="s">
        <v>107</v>
      </c>
      <c r="F34" s="20" t="s">
        <v>107</v>
      </c>
      <c r="G34" s="32" t="s">
        <v>164</v>
      </c>
      <c r="H34" s="32" t="s">
        <v>32</v>
      </c>
      <c r="I34" s="32" t="s">
        <v>170</v>
      </c>
      <c r="J34" s="32" t="s">
        <v>85</v>
      </c>
      <c r="K34" s="32" t="s">
        <v>171</v>
      </c>
      <c r="L34" s="23">
        <f t="shared" si="1"/>
        <v>7278.6</v>
      </c>
      <c r="M34" s="34">
        <v>3639.3</v>
      </c>
      <c r="N34" s="23">
        <f t="shared" si="2"/>
        <v>3639.3</v>
      </c>
      <c r="O34" s="24">
        <v>0</v>
      </c>
      <c r="P34" s="30">
        <v>0</v>
      </c>
      <c r="Q34" s="23">
        <f t="shared" si="0"/>
        <v>0</v>
      </c>
      <c r="R34" s="23">
        <v>0</v>
      </c>
      <c r="S34" s="2">
        <v>0</v>
      </c>
      <c r="T34" s="2" t="s">
        <v>88</v>
      </c>
      <c r="U34" s="2" t="s">
        <v>88</v>
      </c>
      <c r="V34" s="2">
        <v>0</v>
      </c>
      <c r="W34" s="2" t="s">
        <v>88</v>
      </c>
      <c r="X34" s="2" t="s">
        <v>88</v>
      </c>
      <c r="Y34" s="2">
        <v>0</v>
      </c>
      <c r="Z34" s="2" t="s">
        <v>88</v>
      </c>
      <c r="AA34" s="2" t="s">
        <v>88</v>
      </c>
      <c r="AB34" s="2">
        <v>0</v>
      </c>
      <c r="AC34" s="2" t="s">
        <v>88</v>
      </c>
      <c r="AD34" s="2" t="s">
        <v>88</v>
      </c>
      <c r="AE34" s="2">
        <v>0</v>
      </c>
      <c r="AF34" s="2" t="s">
        <v>88</v>
      </c>
      <c r="AG34" s="2" t="s">
        <v>88</v>
      </c>
      <c r="AH34" s="2">
        <v>0</v>
      </c>
      <c r="AI34" s="2" t="s">
        <v>88</v>
      </c>
      <c r="AJ34" s="2" t="s">
        <v>88</v>
      </c>
      <c r="AK34" s="2">
        <v>0</v>
      </c>
      <c r="AL34" s="2" t="s">
        <v>88</v>
      </c>
      <c r="AM34" s="2" t="s">
        <v>88</v>
      </c>
      <c r="AN34" s="2">
        <v>0</v>
      </c>
      <c r="AO34" s="2" t="s">
        <v>88</v>
      </c>
      <c r="AP34" s="2" t="s">
        <v>88</v>
      </c>
      <c r="AQ34" s="2">
        <v>0</v>
      </c>
      <c r="AR34" s="2" t="s">
        <v>88</v>
      </c>
      <c r="AS34" s="2" t="s">
        <v>88</v>
      </c>
      <c r="AT34" s="2">
        <v>0</v>
      </c>
      <c r="AU34" s="2" t="s">
        <v>88</v>
      </c>
      <c r="AV34" s="21">
        <v>44620</v>
      </c>
    </row>
    <row r="35" spans="1:48" ht="32.25" customHeight="1">
      <c r="A35" s="2">
        <v>29</v>
      </c>
      <c r="B35" s="32" t="s">
        <v>172</v>
      </c>
      <c r="C35" s="20" t="s">
        <v>108</v>
      </c>
      <c r="D35" s="20" t="s">
        <v>107</v>
      </c>
      <c r="E35" s="20" t="s">
        <v>107</v>
      </c>
      <c r="F35" s="20" t="s">
        <v>107</v>
      </c>
      <c r="G35" s="32" t="s">
        <v>164</v>
      </c>
      <c r="H35" s="32" t="s">
        <v>173</v>
      </c>
      <c r="I35" s="32" t="s">
        <v>61</v>
      </c>
      <c r="J35" s="32" t="s">
        <v>47</v>
      </c>
      <c r="K35" s="32" t="s">
        <v>174</v>
      </c>
      <c r="L35" s="23">
        <f t="shared" si="1"/>
        <v>3134.1</v>
      </c>
      <c r="M35" s="33">
        <v>1567.05</v>
      </c>
      <c r="N35" s="23">
        <f t="shared" si="2"/>
        <v>1567.05</v>
      </c>
      <c r="O35" s="24">
        <v>0</v>
      </c>
      <c r="P35" s="30">
        <v>0</v>
      </c>
      <c r="Q35" s="23">
        <f t="shared" si="0"/>
        <v>0</v>
      </c>
      <c r="R35" s="23">
        <v>0</v>
      </c>
      <c r="S35" s="2">
        <v>0</v>
      </c>
      <c r="T35" s="2" t="s">
        <v>88</v>
      </c>
      <c r="U35" s="2" t="s">
        <v>88</v>
      </c>
      <c r="V35" s="2">
        <v>0</v>
      </c>
      <c r="W35" s="2" t="s">
        <v>88</v>
      </c>
      <c r="X35" s="2" t="s">
        <v>88</v>
      </c>
      <c r="Y35" s="2">
        <v>0</v>
      </c>
      <c r="Z35" s="2" t="s">
        <v>88</v>
      </c>
      <c r="AA35" s="2" t="s">
        <v>88</v>
      </c>
      <c r="AB35" s="2">
        <v>0</v>
      </c>
      <c r="AC35" s="2" t="s">
        <v>88</v>
      </c>
      <c r="AD35" s="2" t="s">
        <v>88</v>
      </c>
      <c r="AE35" s="2">
        <v>0</v>
      </c>
      <c r="AF35" s="2" t="s">
        <v>88</v>
      </c>
      <c r="AG35" s="2" t="s">
        <v>88</v>
      </c>
      <c r="AH35" s="2">
        <v>0</v>
      </c>
      <c r="AI35" s="2" t="s">
        <v>88</v>
      </c>
      <c r="AJ35" s="2" t="s">
        <v>88</v>
      </c>
      <c r="AK35" s="2">
        <v>0</v>
      </c>
      <c r="AL35" s="2" t="s">
        <v>88</v>
      </c>
      <c r="AM35" s="2" t="s">
        <v>88</v>
      </c>
      <c r="AN35" s="2">
        <v>0</v>
      </c>
      <c r="AO35" s="2" t="s">
        <v>88</v>
      </c>
      <c r="AP35" s="2" t="s">
        <v>88</v>
      </c>
      <c r="AQ35" s="2">
        <v>0</v>
      </c>
      <c r="AR35" s="2" t="s">
        <v>88</v>
      </c>
      <c r="AS35" s="2" t="s">
        <v>88</v>
      </c>
      <c r="AT35" s="2">
        <v>0</v>
      </c>
      <c r="AU35" s="2" t="s">
        <v>88</v>
      </c>
      <c r="AV35" s="21">
        <v>44620</v>
      </c>
    </row>
    <row r="36" spans="1:48" ht="32.25" customHeight="1">
      <c r="A36" s="2">
        <v>30</v>
      </c>
      <c r="B36" s="25" t="s">
        <v>175</v>
      </c>
      <c r="C36" s="20" t="s">
        <v>108</v>
      </c>
      <c r="D36" s="20" t="s">
        <v>107</v>
      </c>
      <c r="E36" s="20" t="s">
        <v>107</v>
      </c>
      <c r="F36" s="20" t="s">
        <v>107</v>
      </c>
      <c r="G36" s="32" t="s">
        <v>164</v>
      </c>
      <c r="H36" s="32" t="s">
        <v>96</v>
      </c>
      <c r="I36" s="32" t="s">
        <v>92</v>
      </c>
      <c r="J36" s="32" t="s">
        <v>73</v>
      </c>
      <c r="K36" s="32" t="s">
        <v>176</v>
      </c>
      <c r="L36" s="23">
        <f t="shared" si="1"/>
        <v>2668.8</v>
      </c>
      <c r="M36" s="33">
        <v>1334.4</v>
      </c>
      <c r="N36" s="23">
        <f t="shared" si="2"/>
        <v>1334.4</v>
      </c>
      <c r="O36" s="24">
        <v>0</v>
      </c>
      <c r="P36" s="30">
        <v>0</v>
      </c>
      <c r="Q36" s="23">
        <f t="shared" si="0"/>
        <v>0</v>
      </c>
      <c r="R36" s="23">
        <v>0</v>
      </c>
      <c r="S36" s="2">
        <v>0</v>
      </c>
      <c r="T36" s="2" t="s">
        <v>88</v>
      </c>
      <c r="U36" s="2" t="s">
        <v>88</v>
      </c>
      <c r="V36" s="2">
        <v>0</v>
      </c>
      <c r="W36" s="2" t="s">
        <v>88</v>
      </c>
      <c r="X36" s="2" t="s">
        <v>88</v>
      </c>
      <c r="Y36" s="2">
        <v>0</v>
      </c>
      <c r="Z36" s="2" t="s">
        <v>88</v>
      </c>
      <c r="AA36" s="2" t="s">
        <v>88</v>
      </c>
      <c r="AB36" s="2">
        <v>0</v>
      </c>
      <c r="AC36" s="2" t="s">
        <v>88</v>
      </c>
      <c r="AD36" s="2" t="s">
        <v>88</v>
      </c>
      <c r="AE36" s="2">
        <v>0</v>
      </c>
      <c r="AF36" s="2" t="s">
        <v>88</v>
      </c>
      <c r="AG36" s="2" t="s">
        <v>88</v>
      </c>
      <c r="AH36" s="2">
        <v>0</v>
      </c>
      <c r="AI36" s="2" t="s">
        <v>88</v>
      </c>
      <c r="AJ36" s="2" t="s">
        <v>88</v>
      </c>
      <c r="AK36" s="2">
        <v>0</v>
      </c>
      <c r="AL36" s="2" t="s">
        <v>88</v>
      </c>
      <c r="AM36" s="2" t="s">
        <v>88</v>
      </c>
      <c r="AN36" s="2">
        <v>0</v>
      </c>
      <c r="AO36" s="2" t="s">
        <v>88</v>
      </c>
      <c r="AP36" s="2" t="s">
        <v>88</v>
      </c>
      <c r="AQ36" s="2">
        <v>0</v>
      </c>
      <c r="AR36" s="2" t="s">
        <v>88</v>
      </c>
      <c r="AS36" s="2" t="s">
        <v>88</v>
      </c>
      <c r="AT36" s="2">
        <v>0</v>
      </c>
      <c r="AU36" s="2" t="s">
        <v>88</v>
      </c>
      <c r="AV36" s="21">
        <v>44620</v>
      </c>
    </row>
    <row r="37" spans="1:48" ht="32.25" customHeight="1">
      <c r="A37" s="2">
        <v>31</v>
      </c>
      <c r="B37" s="32" t="s">
        <v>177</v>
      </c>
      <c r="C37" s="20" t="s">
        <v>108</v>
      </c>
      <c r="D37" s="20" t="s">
        <v>107</v>
      </c>
      <c r="E37" s="20" t="s">
        <v>107</v>
      </c>
      <c r="F37" s="20" t="s">
        <v>107</v>
      </c>
      <c r="G37" s="32" t="s">
        <v>164</v>
      </c>
      <c r="H37" s="32" t="s">
        <v>178</v>
      </c>
      <c r="I37" s="32" t="s">
        <v>63</v>
      </c>
      <c r="J37" s="32" t="s">
        <v>53</v>
      </c>
      <c r="K37" s="32" t="s">
        <v>179</v>
      </c>
      <c r="L37" s="23">
        <f t="shared" si="1"/>
        <v>2657.1</v>
      </c>
      <c r="M37" s="33">
        <v>1328.55</v>
      </c>
      <c r="N37" s="23">
        <f t="shared" si="2"/>
        <v>1328.55</v>
      </c>
      <c r="O37" s="24">
        <v>0</v>
      </c>
      <c r="P37" s="30">
        <v>0</v>
      </c>
      <c r="Q37" s="23">
        <f t="shared" si="0"/>
        <v>0</v>
      </c>
      <c r="R37" s="23">
        <v>0</v>
      </c>
      <c r="S37" s="2">
        <v>0</v>
      </c>
      <c r="T37" s="2" t="s">
        <v>88</v>
      </c>
      <c r="U37" s="2" t="s">
        <v>88</v>
      </c>
      <c r="V37" s="2">
        <v>0</v>
      </c>
      <c r="W37" s="2" t="s">
        <v>88</v>
      </c>
      <c r="X37" s="2" t="s">
        <v>88</v>
      </c>
      <c r="Y37" s="2">
        <v>0</v>
      </c>
      <c r="Z37" s="2" t="s">
        <v>88</v>
      </c>
      <c r="AA37" s="2" t="s">
        <v>88</v>
      </c>
      <c r="AB37" s="2">
        <v>0</v>
      </c>
      <c r="AC37" s="2" t="s">
        <v>88</v>
      </c>
      <c r="AD37" s="2" t="s">
        <v>88</v>
      </c>
      <c r="AE37" s="2">
        <v>0</v>
      </c>
      <c r="AF37" s="2" t="s">
        <v>88</v>
      </c>
      <c r="AG37" s="2" t="s">
        <v>88</v>
      </c>
      <c r="AH37" s="2">
        <v>0</v>
      </c>
      <c r="AI37" s="2" t="s">
        <v>88</v>
      </c>
      <c r="AJ37" s="2" t="s">
        <v>88</v>
      </c>
      <c r="AK37" s="2">
        <v>0</v>
      </c>
      <c r="AL37" s="2" t="s">
        <v>88</v>
      </c>
      <c r="AM37" s="2" t="s">
        <v>88</v>
      </c>
      <c r="AN37" s="2">
        <v>0</v>
      </c>
      <c r="AO37" s="2" t="s">
        <v>88</v>
      </c>
      <c r="AP37" s="2" t="s">
        <v>88</v>
      </c>
      <c r="AQ37" s="2">
        <v>0</v>
      </c>
      <c r="AR37" s="2" t="s">
        <v>88</v>
      </c>
      <c r="AS37" s="2" t="s">
        <v>88</v>
      </c>
      <c r="AT37" s="2">
        <v>0</v>
      </c>
      <c r="AU37" s="2" t="s">
        <v>88</v>
      </c>
      <c r="AV37" s="21">
        <v>44620</v>
      </c>
    </row>
    <row r="38" spans="1:48" ht="32.25" customHeight="1">
      <c r="A38" s="2">
        <v>32</v>
      </c>
      <c r="B38" s="25" t="s">
        <v>180</v>
      </c>
      <c r="C38" s="20" t="s">
        <v>108</v>
      </c>
      <c r="D38" s="20" t="s">
        <v>107</v>
      </c>
      <c r="E38" s="20" t="s">
        <v>107</v>
      </c>
      <c r="F38" s="20" t="s">
        <v>107</v>
      </c>
      <c r="G38" s="32" t="s">
        <v>164</v>
      </c>
      <c r="H38" s="32" t="s">
        <v>30</v>
      </c>
      <c r="I38" s="32" t="s">
        <v>39</v>
      </c>
      <c r="J38" s="32" t="s">
        <v>79</v>
      </c>
      <c r="K38" s="32" t="s">
        <v>181</v>
      </c>
      <c r="L38" s="23">
        <f t="shared" si="1"/>
        <v>3660</v>
      </c>
      <c r="M38" s="33">
        <v>1830</v>
      </c>
      <c r="N38" s="23">
        <f t="shared" si="2"/>
        <v>1830</v>
      </c>
      <c r="O38" s="24">
        <v>0</v>
      </c>
      <c r="P38" s="30">
        <v>0</v>
      </c>
      <c r="Q38" s="23">
        <f t="shared" si="0"/>
        <v>0</v>
      </c>
      <c r="R38" s="23">
        <v>0</v>
      </c>
      <c r="S38" s="2">
        <v>0</v>
      </c>
      <c r="T38" s="2" t="s">
        <v>88</v>
      </c>
      <c r="U38" s="2" t="s">
        <v>88</v>
      </c>
      <c r="V38" s="2">
        <v>0</v>
      </c>
      <c r="W38" s="2" t="s">
        <v>88</v>
      </c>
      <c r="X38" s="2" t="s">
        <v>88</v>
      </c>
      <c r="Y38" s="2">
        <v>0</v>
      </c>
      <c r="Z38" s="2" t="s">
        <v>88</v>
      </c>
      <c r="AA38" s="2" t="s">
        <v>88</v>
      </c>
      <c r="AB38" s="2">
        <v>0</v>
      </c>
      <c r="AC38" s="2" t="s">
        <v>88</v>
      </c>
      <c r="AD38" s="2" t="s">
        <v>88</v>
      </c>
      <c r="AE38" s="2">
        <v>0</v>
      </c>
      <c r="AF38" s="2" t="s">
        <v>88</v>
      </c>
      <c r="AG38" s="2" t="s">
        <v>88</v>
      </c>
      <c r="AH38" s="2">
        <v>0</v>
      </c>
      <c r="AI38" s="2" t="s">
        <v>88</v>
      </c>
      <c r="AJ38" s="2" t="s">
        <v>88</v>
      </c>
      <c r="AK38" s="2">
        <v>0</v>
      </c>
      <c r="AL38" s="2" t="s">
        <v>88</v>
      </c>
      <c r="AM38" s="2" t="s">
        <v>88</v>
      </c>
      <c r="AN38" s="2">
        <v>0</v>
      </c>
      <c r="AO38" s="2" t="s">
        <v>88</v>
      </c>
      <c r="AP38" s="2" t="s">
        <v>88</v>
      </c>
      <c r="AQ38" s="2">
        <v>0</v>
      </c>
      <c r="AR38" s="2" t="s">
        <v>88</v>
      </c>
      <c r="AS38" s="2" t="s">
        <v>88</v>
      </c>
      <c r="AT38" s="2">
        <v>0</v>
      </c>
      <c r="AU38" s="2" t="s">
        <v>88</v>
      </c>
      <c r="AV38" s="21">
        <v>44620</v>
      </c>
    </row>
    <row r="39" spans="1:48" ht="32.25" customHeight="1">
      <c r="A39" s="2">
        <v>33</v>
      </c>
      <c r="B39" s="32" t="s">
        <v>182</v>
      </c>
      <c r="C39" s="20" t="s">
        <v>108</v>
      </c>
      <c r="D39" s="20" t="s">
        <v>107</v>
      </c>
      <c r="E39" s="20" t="s">
        <v>107</v>
      </c>
      <c r="F39" s="20" t="s">
        <v>107</v>
      </c>
      <c r="G39" s="32" t="s">
        <v>164</v>
      </c>
      <c r="H39" s="32" t="s">
        <v>102</v>
      </c>
      <c r="I39" s="32" t="s">
        <v>43</v>
      </c>
      <c r="J39" s="32" t="s">
        <v>74</v>
      </c>
      <c r="K39" s="32" t="s">
        <v>183</v>
      </c>
      <c r="L39" s="23">
        <f t="shared" si="1"/>
        <v>7283.4</v>
      </c>
      <c r="M39" s="33">
        <v>3641.7</v>
      </c>
      <c r="N39" s="23">
        <f t="shared" si="2"/>
        <v>3641.7</v>
      </c>
      <c r="O39" s="24">
        <v>0</v>
      </c>
      <c r="P39" s="30">
        <v>0</v>
      </c>
      <c r="Q39" s="23">
        <f t="shared" si="0"/>
        <v>0</v>
      </c>
      <c r="R39" s="23">
        <v>0</v>
      </c>
      <c r="S39" s="2">
        <v>0</v>
      </c>
      <c r="T39" s="2" t="s">
        <v>88</v>
      </c>
      <c r="U39" s="2" t="s">
        <v>88</v>
      </c>
      <c r="V39" s="2">
        <v>0</v>
      </c>
      <c r="W39" s="2" t="s">
        <v>88</v>
      </c>
      <c r="X39" s="2" t="s">
        <v>88</v>
      </c>
      <c r="Y39" s="2">
        <v>0</v>
      </c>
      <c r="Z39" s="2" t="s">
        <v>88</v>
      </c>
      <c r="AA39" s="2" t="s">
        <v>88</v>
      </c>
      <c r="AB39" s="2">
        <v>0</v>
      </c>
      <c r="AC39" s="2" t="s">
        <v>88</v>
      </c>
      <c r="AD39" s="2" t="s">
        <v>88</v>
      </c>
      <c r="AE39" s="2">
        <v>0</v>
      </c>
      <c r="AF39" s="2" t="s">
        <v>88</v>
      </c>
      <c r="AG39" s="2" t="s">
        <v>88</v>
      </c>
      <c r="AH39" s="2">
        <v>0</v>
      </c>
      <c r="AI39" s="2" t="s">
        <v>88</v>
      </c>
      <c r="AJ39" s="2" t="s">
        <v>88</v>
      </c>
      <c r="AK39" s="2">
        <v>0</v>
      </c>
      <c r="AL39" s="2" t="s">
        <v>88</v>
      </c>
      <c r="AM39" s="2" t="s">
        <v>88</v>
      </c>
      <c r="AN39" s="2">
        <v>0</v>
      </c>
      <c r="AO39" s="2" t="s">
        <v>88</v>
      </c>
      <c r="AP39" s="2" t="s">
        <v>88</v>
      </c>
      <c r="AQ39" s="2">
        <v>0</v>
      </c>
      <c r="AR39" s="2" t="s">
        <v>88</v>
      </c>
      <c r="AS39" s="2" t="s">
        <v>88</v>
      </c>
      <c r="AT39" s="2">
        <v>0</v>
      </c>
      <c r="AU39" s="2" t="s">
        <v>88</v>
      </c>
      <c r="AV39" s="21">
        <v>44620</v>
      </c>
    </row>
    <row r="40" spans="1:48" ht="32.25" customHeight="1">
      <c r="A40" s="2">
        <v>34</v>
      </c>
      <c r="B40" s="32" t="s">
        <v>184</v>
      </c>
      <c r="C40" s="20" t="s">
        <v>108</v>
      </c>
      <c r="D40" s="20" t="s">
        <v>107</v>
      </c>
      <c r="E40" s="20" t="s">
        <v>107</v>
      </c>
      <c r="F40" s="20" t="s">
        <v>107</v>
      </c>
      <c r="G40" s="32" t="s">
        <v>164</v>
      </c>
      <c r="H40" s="32" t="s">
        <v>150</v>
      </c>
      <c r="I40" s="32" t="s">
        <v>43</v>
      </c>
      <c r="J40" s="32" t="s">
        <v>185</v>
      </c>
      <c r="K40" s="32" t="s">
        <v>186</v>
      </c>
      <c r="L40" s="23">
        <f t="shared" si="1"/>
        <v>9225</v>
      </c>
      <c r="M40" s="34">
        <v>4612.5</v>
      </c>
      <c r="N40" s="23">
        <f t="shared" si="2"/>
        <v>4612.5</v>
      </c>
      <c r="O40" s="24">
        <v>0</v>
      </c>
      <c r="P40" s="30">
        <v>0</v>
      </c>
      <c r="Q40" s="23">
        <f t="shared" si="0"/>
        <v>0</v>
      </c>
      <c r="R40" s="23">
        <v>0</v>
      </c>
      <c r="S40" s="2">
        <v>0</v>
      </c>
      <c r="T40" s="2" t="s">
        <v>88</v>
      </c>
      <c r="U40" s="2" t="s">
        <v>88</v>
      </c>
      <c r="V40" s="2">
        <v>0</v>
      </c>
      <c r="W40" s="2" t="s">
        <v>88</v>
      </c>
      <c r="X40" s="2" t="s">
        <v>88</v>
      </c>
      <c r="Y40" s="2">
        <v>0</v>
      </c>
      <c r="Z40" s="2" t="s">
        <v>88</v>
      </c>
      <c r="AA40" s="2" t="s">
        <v>88</v>
      </c>
      <c r="AB40" s="2">
        <v>0</v>
      </c>
      <c r="AC40" s="2" t="s">
        <v>88</v>
      </c>
      <c r="AD40" s="2" t="s">
        <v>88</v>
      </c>
      <c r="AE40" s="2">
        <v>0</v>
      </c>
      <c r="AF40" s="2" t="s">
        <v>88</v>
      </c>
      <c r="AG40" s="2" t="s">
        <v>88</v>
      </c>
      <c r="AH40" s="2">
        <v>0</v>
      </c>
      <c r="AI40" s="2" t="s">
        <v>88</v>
      </c>
      <c r="AJ40" s="2" t="s">
        <v>88</v>
      </c>
      <c r="AK40" s="2">
        <v>0</v>
      </c>
      <c r="AL40" s="2" t="s">
        <v>88</v>
      </c>
      <c r="AM40" s="2" t="s">
        <v>88</v>
      </c>
      <c r="AN40" s="2">
        <v>0</v>
      </c>
      <c r="AO40" s="2" t="s">
        <v>88</v>
      </c>
      <c r="AP40" s="2" t="s">
        <v>88</v>
      </c>
      <c r="AQ40" s="2">
        <v>0</v>
      </c>
      <c r="AR40" s="2" t="s">
        <v>88</v>
      </c>
      <c r="AS40" s="2" t="s">
        <v>88</v>
      </c>
      <c r="AT40" s="2">
        <v>0</v>
      </c>
      <c r="AU40" s="2" t="s">
        <v>88</v>
      </c>
      <c r="AV40" s="21">
        <v>44620</v>
      </c>
    </row>
    <row r="41" spans="1:48" ht="32.25" customHeight="1">
      <c r="A41" s="2">
        <v>35</v>
      </c>
      <c r="B41" s="32" t="s">
        <v>187</v>
      </c>
      <c r="C41" s="20" t="s">
        <v>108</v>
      </c>
      <c r="D41" s="20" t="s">
        <v>107</v>
      </c>
      <c r="E41" s="20" t="s">
        <v>107</v>
      </c>
      <c r="F41" s="20" t="s">
        <v>107</v>
      </c>
      <c r="G41" s="32" t="s">
        <v>164</v>
      </c>
      <c r="H41" s="32" t="s">
        <v>188</v>
      </c>
      <c r="I41" s="32" t="s">
        <v>43</v>
      </c>
      <c r="J41" s="32" t="s">
        <v>74</v>
      </c>
      <c r="K41" s="32" t="s">
        <v>189</v>
      </c>
      <c r="L41" s="23">
        <f t="shared" si="1"/>
        <v>7278.9</v>
      </c>
      <c r="M41" s="34">
        <v>3639.45</v>
      </c>
      <c r="N41" s="23">
        <f t="shared" si="2"/>
        <v>3639.45</v>
      </c>
      <c r="O41" s="24">
        <v>0</v>
      </c>
      <c r="P41" s="30">
        <v>0</v>
      </c>
      <c r="Q41" s="23">
        <f t="shared" si="0"/>
        <v>0</v>
      </c>
      <c r="R41" s="23">
        <v>0</v>
      </c>
      <c r="S41" s="2">
        <v>0</v>
      </c>
      <c r="T41" s="2" t="s">
        <v>88</v>
      </c>
      <c r="U41" s="2" t="s">
        <v>88</v>
      </c>
      <c r="V41" s="2">
        <v>0</v>
      </c>
      <c r="W41" s="2" t="s">
        <v>88</v>
      </c>
      <c r="X41" s="2" t="s">
        <v>88</v>
      </c>
      <c r="Y41" s="2">
        <v>0</v>
      </c>
      <c r="Z41" s="2" t="s">
        <v>88</v>
      </c>
      <c r="AA41" s="2" t="s">
        <v>88</v>
      </c>
      <c r="AB41" s="2">
        <v>0</v>
      </c>
      <c r="AC41" s="2" t="s">
        <v>88</v>
      </c>
      <c r="AD41" s="2" t="s">
        <v>88</v>
      </c>
      <c r="AE41" s="2">
        <v>0</v>
      </c>
      <c r="AF41" s="2" t="s">
        <v>88</v>
      </c>
      <c r="AG41" s="2" t="s">
        <v>88</v>
      </c>
      <c r="AH41" s="2">
        <v>0</v>
      </c>
      <c r="AI41" s="2" t="s">
        <v>88</v>
      </c>
      <c r="AJ41" s="2" t="s">
        <v>88</v>
      </c>
      <c r="AK41" s="2">
        <v>0</v>
      </c>
      <c r="AL41" s="2" t="s">
        <v>88</v>
      </c>
      <c r="AM41" s="2" t="s">
        <v>88</v>
      </c>
      <c r="AN41" s="2">
        <v>0</v>
      </c>
      <c r="AO41" s="2" t="s">
        <v>88</v>
      </c>
      <c r="AP41" s="2" t="s">
        <v>88</v>
      </c>
      <c r="AQ41" s="2">
        <v>0</v>
      </c>
      <c r="AR41" s="2" t="s">
        <v>88</v>
      </c>
      <c r="AS41" s="2" t="s">
        <v>88</v>
      </c>
      <c r="AT41" s="2">
        <v>0</v>
      </c>
      <c r="AU41" s="2" t="s">
        <v>88</v>
      </c>
      <c r="AV41" s="21">
        <v>44620</v>
      </c>
    </row>
    <row r="42" spans="1:48" ht="32.25" customHeight="1">
      <c r="A42" s="2">
        <v>36</v>
      </c>
      <c r="B42" s="32" t="s">
        <v>190</v>
      </c>
      <c r="C42" s="20" t="s">
        <v>108</v>
      </c>
      <c r="D42" s="20" t="s">
        <v>107</v>
      </c>
      <c r="E42" s="20" t="s">
        <v>107</v>
      </c>
      <c r="F42" s="20" t="s">
        <v>107</v>
      </c>
      <c r="G42" s="32" t="s">
        <v>164</v>
      </c>
      <c r="H42" s="32" t="s">
        <v>191</v>
      </c>
      <c r="I42" s="32" t="s">
        <v>162</v>
      </c>
      <c r="J42" s="32" t="s">
        <v>62</v>
      </c>
      <c r="K42" s="32" t="s">
        <v>192</v>
      </c>
      <c r="L42" s="23">
        <f t="shared" si="1"/>
        <v>9225</v>
      </c>
      <c r="M42" s="34">
        <v>4612.5</v>
      </c>
      <c r="N42" s="23">
        <f t="shared" si="2"/>
        <v>4612.5</v>
      </c>
      <c r="O42" s="24">
        <v>0</v>
      </c>
      <c r="P42" s="30">
        <v>0</v>
      </c>
      <c r="Q42" s="23">
        <f t="shared" si="0"/>
        <v>0</v>
      </c>
      <c r="R42" s="23">
        <v>0</v>
      </c>
      <c r="S42" s="2">
        <v>0</v>
      </c>
      <c r="T42" s="2" t="s">
        <v>88</v>
      </c>
      <c r="U42" s="2" t="s">
        <v>88</v>
      </c>
      <c r="V42" s="2">
        <v>0</v>
      </c>
      <c r="W42" s="2" t="s">
        <v>88</v>
      </c>
      <c r="X42" s="2" t="s">
        <v>88</v>
      </c>
      <c r="Y42" s="2">
        <v>0</v>
      </c>
      <c r="Z42" s="2" t="s">
        <v>88</v>
      </c>
      <c r="AA42" s="2" t="s">
        <v>88</v>
      </c>
      <c r="AB42" s="2">
        <v>0</v>
      </c>
      <c r="AC42" s="2" t="s">
        <v>88</v>
      </c>
      <c r="AD42" s="2" t="s">
        <v>88</v>
      </c>
      <c r="AE42" s="2">
        <v>0</v>
      </c>
      <c r="AF42" s="2" t="s">
        <v>88</v>
      </c>
      <c r="AG42" s="2" t="s">
        <v>88</v>
      </c>
      <c r="AH42" s="2">
        <v>0</v>
      </c>
      <c r="AI42" s="2" t="s">
        <v>88</v>
      </c>
      <c r="AJ42" s="2" t="s">
        <v>88</v>
      </c>
      <c r="AK42" s="2">
        <v>0</v>
      </c>
      <c r="AL42" s="2" t="s">
        <v>88</v>
      </c>
      <c r="AM42" s="2" t="s">
        <v>88</v>
      </c>
      <c r="AN42" s="2">
        <v>0</v>
      </c>
      <c r="AO42" s="2" t="s">
        <v>88</v>
      </c>
      <c r="AP42" s="2" t="s">
        <v>88</v>
      </c>
      <c r="AQ42" s="2">
        <v>0</v>
      </c>
      <c r="AR42" s="2" t="s">
        <v>88</v>
      </c>
      <c r="AS42" s="2" t="s">
        <v>88</v>
      </c>
      <c r="AT42" s="2">
        <v>0</v>
      </c>
      <c r="AU42" s="2" t="s">
        <v>88</v>
      </c>
      <c r="AV42" s="21">
        <v>44620</v>
      </c>
    </row>
    <row r="43" spans="1:48" ht="32.25" customHeight="1">
      <c r="A43" s="2">
        <v>37</v>
      </c>
      <c r="B43" s="32" t="s">
        <v>193</v>
      </c>
      <c r="C43" s="20" t="s">
        <v>108</v>
      </c>
      <c r="D43" s="20" t="s">
        <v>107</v>
      </c>
      <c r="E43" s="20" t="s">
        <v>107</v>
      </c>
      <c r="F43" s="20" t="s">
        <v>107</v>
      </c>
      <c r="G43" s="32" t="s">
        <v>164</v>
      </c>
      <c r="H43" s="32" t="s">
        <v>196</v>
      </c>
      <c r="I43" s="32" t="s">
        <v>194</v>
      </c>
      <c r="J43" s="32" t="s">
        <v>195</v>
      </c>
      <c r="K43" s="32" t="s">
        <v>197</v>
      </c>
      <c r="L43" s="23">
        <f t="shared" si="1"/>
        <v>5603.7</v>
      </c>
      <c r="M43" s="34">
        <v>2801.85</v>
      </c>
      <c r="N43" s="23">
        <f t="shared" si="2"/>
        <v>2801.85</v>
      </c>
      <c r="O43" s="24">
        <v>0</v>
      </c>
      <c r="P43" s="30">
        <v>0</v>
      </c>
      <c r="Q43" s="23">
        <f t="shared" si="0"/>
        <v>0</v>
      </c>
      <c r="R43" s="23">
        <v>0</v>
      </c>
      <c r="S43" s="2">
        <v>0</v>
      </c>
      <c r="T43" s="2" t="s">
        <v>88</v>
      </c>
      <c r="U43" s="2" t="s">
        <v>88</v>
      </c>
      <c r="V43" s="2">
        <v>0</v>
      </c>
      <c r="W43" s="2" t="s">
        <v>88</v>
      </c>
      <c r="X43" s="2" t="s">
        <v>88</v>
      </c>
      <c r="Y43" s="2">
        <v>0</v>
      </c>
      <c r="Z43" s="2" t="s">
        <v>88</v>
      </c>
      <c r="AA43" s="2" t="s">
        <v>88</v>
      </c>
      <c r="AB43" s="2">
        <v>0</v>
      </c>
      <c r="AC43" s="2" t="s">
        <v>88</v>
      </c>
      <c r="AD43" s="2" t="s">
        <v>88</v>
      </c>
      <c r="AE43" s="2">
        <v>0</v>
      </c>
      <c r="AF43" s="2" t="s">
        <v>88</v>
      </c>
      <c r="AG43" s="2" t="s">
        <v>88</v>
      </c>
      <c r="AH43" s="2">
        <v>0</v>
      </c>
      <c r="AI43" s="2" t="s">
        <v>88</v>
      </c>
      <c r="AJ43" s="2" t="s">
        <v>88</v>
      </c>
      <c r="AK43" s="2">
        <v>0</v>
      </c>
      <c r="AL43" s="2" t="s">
        <v>88</v>
      </c>
      <c r="AM43" s="2" t="s">
        <v>88</v>
      </c>
      <c r="AN43" s="2">
        <v>0</v>
      </c>
      <c r="AO43" s="2" t="s">
        <v>88</v>
      </c>
      <c r="AP43" s="2" t="s">
        <v>88</v>
      </c>
      <c r="AQ43" s="2">
        <v>0</v>
      </c>
      <c r="AR43" s="2" t="s">
        <v>88</v>
      </c>
      <c r="AS43" s="2" t="s">
        <v>88</v>
      </c>
      <c r="AT43" s="2">
        <v>0</v>
      </c>
      <c r="AU43" s="2" t="s">
        <v>88</v>
      </c>
      <c r="AV43" s="21">
        <v>44620</v>
      </c>
    </row>
    <row r="44" spans="1:48" ht="32.25" customHeight="1">
      <c r="A44" s="2">
        <v>38</v>
      </c>
      <c r="B44" s="32" t="s">
        <v>198</v>
      </c>
      <c r="C44" s="20" t="s">
        <v>108</v>
      </c>
      <c r="D44" s="20" t="s">
        <v>107</v>
      </c>
      <c r="E44" s="20" t="s">
        <v>107</v>
      </c>
      <c r="F44" s="20" t="s">
        <v>107</v>
      </c>
      <c r="G44" s="32" t="s">
        <v>164</v>
      </c>
      <c r="H44" s="32" t="s">
        <v>40</v>
      </c>
      <c r="I44" s="32" t="s">
        <v>43</v>
      </c>
      <c r="J44" s="32" t="s">
        <v>74</v>
      </c>
      <c r="K44" s="32" t="s">
        <v>199</v>
      </c>
      <c r="L44" s="23">
        <f t="shared" si="1"/>
        <v>7278.9</v>
      </c>
      <c r="M44" s="34">
        <v>3639.45</v>
      </c>
      <c r="N44" s="23">
        <f t="shared" si="2"/>
        <v>3639.45</v>
      </c>
      <c r="O44" s="24">
        <v>0</v>
      </c>
      <c r="P44" s="30">
        <v>0</v>
      </c>
      <c r="Q44" s="23">
        <f t="shared" si="0"/>
        <v>0</v>
      </c>
      <c r="R44" s="23">
        <v>0</v>
      </c>
      <c r="S44" s="2">
        <v>0</v>
      </c>
      <c r="T44" s="2" t="s">
        <v>88</v>
      </c>
      <c r="U44" s="2" t="s">
        <v>88</v>
      </c>
      <c r="V44" s="2">
        <v>0</v>
      </c>
      <c r="W44" s="2" t="s">
        <v>88</v>
      </c>
      <c r="X44" s="2" t="s">
        <v>88</v>
      </c>
      <c r="Y44" s="2">
        <v>0</v>
      </c>
      <c r="Z44" s="2" t="s">
        <v>88</v>
      </c>
      <c r="AA44" s="2" t="s">
        <v>88</v>
      </c>
      <c r="AB44" s="2">
        <v>0</v>
      </c>
      <c r="AC44" s="2" t="s">
        <v>88</v>
      </c>
      <c r="AD44" s="2" t="s">
        <v>88</v>
      </c>
      <c r="AE44" s="2">
        <v>0</v>
      </c>
      <c r="AF44" s="2" t="s">
        <v>88</v>
      </c>
      <c r="AG44" s="2" t="s">
        <v>88</v>
      </c>
      <c r="AH44" s="2">
        <v>0</v>
      </c>
      <c r="AI44" s="2" t="s">
        <v>88</v>
      </c>
      <c r="AJ44" s="2" t="s">
        <v>88</v>
      </c>
      <c r="AK44" s="2">
        <v>0</v>
      </c>
      <c r="AL44" s="2" t="s">
        <v>88</v>
      </c>
      <c r="AM44" s="2" t="s">
        <v>88</v>
      </c>
      <c r="AN44" s="2">
        <v>0</v>
      </c>
      <c r="AO44" s="2" t="s">
        <v>88</v>
      </c>
      <c r="AP44" s="2" t="s">
        <v>88</v>
      </c>
      <c r="AQ44" s="2">
        <v>0</v>
      </c>
      <c r="AR44" s="2" t="s">
        <v>88</v>
      </c>
      <c r="AS44" s="2" t="s">
        <v>88</v>
      </c>
      <c r="AT44" s="2">
        <v>0</v>
      </c>
      <c r="AU44" s="2" t="s">
        <v>88</v>
      </c>
      <c r="AV44" s="21">
        <v>44620</v>
      </c>
    </row>
    <row r="45" spans="1:48" ht="32.25" customHeight="1">
      <c r="A45" s="2">
        <v>39</v>
      </c>
      <c r="B45" s="32" t="s">
        <v>391</v>
      </c>
      <c r="C45" s="20" t="s">
        <v>108</v>
      </c>
      <c r="D45" s="20" t="s">
        <v>107</v>
      </c>
      <c r="E45" s="20" t="s">
        <v>107</v>
      </c>
      <c r="F45" s="20" t="s">
        <v>107</v>
      </c>
      <c r="G45" s="32" t="s">
        <v>164</v>
      </c>
      <c r="H45" s="32" t="s">
        <v>392</v>
      </c>
      <c r="I45" s="32" t="s">
        <v>62</v>
      </c>
      <c r="J45" s="32" t="s">
        <v>161</v>
      </c>
      <c r="K45" s="32" t="s">
        <v>393</v>
      </c>
      <c r="L45" s="23">
        <f t="shared" si="1"/>
        <v>2784.9</v>
      </c>
      <c r="M45" s="34">
        <v>1392.45</v>
      </c>
      <c r="N45" s="23">
        <f t="shared" si="2"/>
        <v>1392.45</v>
      </c>
      <c r="O45" s="24">
        <v>0</v>
      </c>
      <c r="P45" s="30">
        <v>0</v>
      </c>
      <c r="Q45" s="23">
        <f t="shared" si="0"/>
        <v>0</v>
      </c>
      <c r="R45" s="23">
        <v>0</v>
      </c>
      <c r="S45" s="2">
        <v>0</v>
      </c>
      <c r="T45" s="2" t="s">
        <v>88</v>
      </c>
      <c r="U45" s="2" t="s">
        <v>88</v>
      </c>
      <c r="V45" s="2">
        <v>0</v>
      </c>
      <c r="W45" s="2" t="s">
        <v>88</v>
      </c>
      <c r="X45" s="2" t="s">
        <v>88</v>
      </c>
      <c r="Y45" s="2">
        <v>0</v>
      </c>
      <c r="Z45" s="2" t="s">
        <v>88</v>
      </c>
      <c r="AA45" s="2" t="s">
        <v>88</v>
      </c>
      <c r="AB45" s="2">
        <v>0</v>
      </c>
      <c r="AC45" s="2" t="s">
        <v>88</v>
      </c>
      <c r="AD45" s="2" t="s">
        <v>88</v>
      </c>
      <c r="AE45" s="2">
        <v>0</v>
      </c>
      <c r="AF45" s="2" t="s">
        <v>88</v>
      </c>
      <c r="AG45" s="2" t="s">
        <v>88</v>
      </c>
      <c r="AH45" s="2">
        <v>0</v>
      </c>
      <c r="AI45" s="2" t="s">
        <v>88</v>
      </c>
      <c r="AJ45" s="2" t="s">
        <v>88</v>
      </c>
      <c r="AK45" s="2">
        <v>0</v>
      </c>
      <c r="AL45" s="2" t="s">
        <v>88</v>
      </c>
      <c r="AM45" s="2" t="s">
        <v>88</v>
      </c>
      <c r="AN45" s="2">
        <v>0</v>
      </c>
      <c r="AO45" s="2" t="s">
        <v>88</v>
      </c>
      <c r="AP45" s="2" t="s">
        <v>88</v>
      </c>
      <c r="AQ45" s="2">
        <v>0</v>
      </c>
      <c r="AR45" s="2" t="s">
        <v>88</v>
      </c>
      <c r="AS45" s="2" t="s">
        <v>88</v>
      </c>
      <c r="AT45" s="2">
        <v>0</v>
      </c>
      <c r="AU45" s="2" t="s">
        <v>88</v>
      </c>
      <c r="AV45" s="21">
        <v>44620</v>
      </c>
    </row>
    <row r="46" spans="1:48" ht="32.25" customHeight="1">
      <c r="A46" s="2">
        <v>40</v>
      </c>
      <c r="B46" s="32" t="s">
        <v>200</v>
      </c>
      <c r="C46" s="20" t="s">
        <v>108</v>
      </c>
      <c r="D46" s="20" t="s">
        <v>107</v>
      </c>
      <c r="E46" s="20" t="s">
        <v>107</v>
      </c>
      <c r="F46" s="20" t="s">
        <v>107</v>
      </c>
      <c r="G46" s="32" t="s">
        <v>203</v>
      </c>
      <c r="H46" s="32" t="s">
        <v>102</v>
      </c>
      <c r="I46" s="32" t="s">
        <v>82</v>
      </c>
      <c r="J46" s="32" t="s">
        <v>201</v>
      </c>
      <c r="K46" s="32" t="s">
        <v>202</v>
      </c>
      <c r="L46" s="23">
        <f t="shared" si="1"/>
        <v>6194.7</v>
      </c>
      <c r="M46" s="33">
        <v>3097.35</v>
      </c>
      <c r="N46" s="23">
        <f t="shared" si="2"/>
        <v>3097.35</v>
      </c>
      <c r="O46" s="24">
        <v>0</v>
      </c>
      <c r="P46" s="30">
        <v>0</v>
      </c>
      <c r="Q46" s="23">
        <f t="shared" si="0"/>
        <v>0</v>
      </c>
      <c r="R46" s="23">
        <v>0</v>
      </c>
      <c r="S46" s="2">
        <v>0</v>
      </c>
      <c r="T46" s="2" t="s">
        <v>88</v>
      </c>
      <c r="U46" s="2" t="s">
        <v>88</v>
      </c>
      <c r="V46" s="2">
        <v>0</v>
      </c>
      <c r="W46" s="2" t="s">
        <v>88</v>
      </c>
      <c r="X46" s="2" t="s">
        <v>88</v>
      </c>
      <c r="Y46" s="2">
        <v>0</v>
      </c>
      <c r="Z46" s="2" t="s">
        <v>88</v>
      </c>
      <c r="AA46" s="2" t="s">
        <v>88</v>
      </c>
      <c r="AB46" s="2">
        <v>0</v>
      </c>
      <c r="AC46" s="2" t="s">
        <v>88</v>
      </c>
      <c r="AD46" s="2" t="s">
        <v>88</v>
      </c>
      <c r="AE46" s="2">
        <v>0</v>
      </c>
      <c r="AF46" s="2" t="s">
        <v>88</v>
      </c>
      <c r="AG46" s="2" t="s">
        <v>88</v>
      </c>
      <c r="AH46" s="2">
        <v>0</v>
      </c>
      <c r="AI46" s="2" t="s">
        <v>88</v>
      </c>
      <c r="AJ46" s="2" t="s">
        <v>88</v>
      </c>
      <c r="AK46" s="2">
        <v>0</v>
      </c>
      <c r="AL46" s="2" t="s">
        <v>88</v>
      </c>
      <c r="AM46" s="2" t="s">
        <v>88</v>
      </c>
      <c r="AN46" s="2">
        <v>0</v>
      </c>
      <c r="AO46" s="2" t="s">
        <v>88</v>
      </c>
      <c r="AP46" s="2" t="s">
        <v>88</v>
      </c>
      <c r="AQ46" s="2">
        <v>0</v>
      </c>
      <c r="AR46" s="2" t="s">
        <v>88</v>
      </c>
      <c r="AS46" s="2" t="s">
        <v>88</v>
      </c>
      <c r="AT46" s="2">
        <v>0</v>
      </c>
      <c r="AU46" s="2" t="s">
        <v>88</v>
      </c>
      <c r="AV46" s="21">
        <v>44620</v>
      </c>
    </row>
    <row r="47" spans="1:48" ht="32.25" customHeight="1">
      <c r="A47" s="2">
        <v>41</v>
      </c>
      <c r="B47" s="32" t="s">
        <v>204</v>
      </c>
      <c r="C47" s="20" t="s">
        <v>108</v>
      </c>
      <c r="D47" s="20" t="s">
        <v>107</v>
      </c>
      <c r="E47" s="20" t="s">
        <v>107</v>
      </c>
      <c r="F47" s="20" t="s">
        <v>107</v>
      </c>
      <c r="G47" s="32" t="s">
        <v>203</v>
      </c>
      <c r="H47" s="32" t="s">
        <v>207</v>
      </c>
      <c r="I47" s="32" t="s">
        <v>205</v>
      </c>
      <c r="J47" s="32" t="s">
        <v>206</v>
      </c>
      <c r="K47" s="32" t="s">
        <v>208</v>
      </c>
      <c r="L47" s="23">
        <f t="shared" si="1"/>
        <v>5891.4</v>
      </c>
      <c r="M47" s="33">
        <v>2945.7</v>
      </c>
      <c r="N47" s="23">
        <f t="shared" si="2"/>
        <v>2945.7</v>
      </c>
      <c r="O47" s="24">
        <v>0</v>
      </c>
      <c r="P47" s="30">
        <v>0</v>
      </c>
      <c r="Q47" s="23">
        <f t="shared" si="0"/>
        <v>0</v>
      </c>
      <c r="R47" s="23">
        <v>0</v>
      </c>
      <c r="S47" s="2">
        <v>0</v>
      </c>
      <c r="T47" s="2" t="s">
        <v>88</v>
      </c>
      <c r="U47" s="2" t="s">
        <v>88</v>
      </c>
      <c r="V47" s="2">
        <v>0</v>
      </c>
      <c r="W47" s="2" t="s">
        <v>88</v>
      </c>
      <c r="X47" s="2" t="s">
        <v>88</v>
      </c>
      <c r="Y47" s="2">
        <v>0</v>
      </c>
      <c r="Z47" s="2" t="s">
        <v>88</v>
      </c>
      <c r="AA47" s="2" t="s">
        <v>88</v>
      </c>
      <c r="AB47" s="2">
        <v>0</v>
      </c>
      <c r="AC47" s="2" t="s">
        <v>88</v>
      </c>
      <c r="AD47" s="2" t="s">
        <v>88</v>
      </c>
      <c r="AE47" s="2">
        <v>0</v>
      </c>
      <c r="AF47" s="2" t="s">
        <v>88</v>
      </c>
      <c r="AG47" s="2" t="s">
        <v>88</v>
      </c>
      <c r="AH47" s="2">
        <v>0</v>
      </c>
      <c r="AI47" s="2" t="s">
        <v>88</v>
      </c>
      <c r="AJ47" s="2" t="s">
        <v>88</v>
      </c>
      <c r="AK47" s="2">
        <v>0</v>
      </c>
      <c r="AL47" s="2" t="s">
        <v>88</v>
      </c>
      <c r="AM47" s="2" t="s">
        <v>88</v>
      </c>
      <c r="AN47" s="2">
        <v>0</v>
      </c>
      <c r="AO47" s="2" t="s">
        <v>88</v>
      </c>
      <c r="AP47" s="2" t="s">
        <v>88</v>
      </c>
      <c r="AQ47" s="2">
        <v>0</v>
      </c>
      <c r="AR47" s="2" t="s">
        <v>88</v>
      </c>
      <c r="AS47" s="2" t="s">
        <v>88</v>
      </c>
      <c r="AT47" s="2">
        <v>0</v>
      </c>
      <c r="AU47" s="2" t="s">
        <v>88</v>
      </c>
      <c r="AV47" s="21">
        <v>44620</v>
      </c>
    </row>
    <row r="48" spans="1:48" ht="32.25" customHeight="1">
      <c r="A48" s="2">
        <v>42</v>
      </c>
      <c r="B48" s="32" t="s">
        <v>209</v>
      </c>
      <c r="C48" s="20" t="s">
        <v>108</v>
      </c>
      <c r="D48" s="20" t="s">
        <v>107</v>
      </c>
      <c r="E48" s="20" t="s">
        <v>107</v>
      </c>
      <c r="F48" s="20" t="s">
        <v>107</v>
      </c>
      <c r="G48" s="32" t="s">
        <v>203</v>
      </c>
      <c r="H48" s="32" t="s">
        <v>36</v>
      </c>
      <c r="I48" s="32" t="s">
        <v>48</v>
      </c>
      <c r="J48" s="32" t="s">
        <v>210</v>
      </c>
      <c r="K48" s="32" t="s">
        <v>211</v>
      </c>
      <c r="L48" s="23">
        <f t="shared" si="1"/>
        <v>2673</v>
      </c>
      <c r="M48" s="33">
        <v>1336.5</v>
      </c>
      <c r="N48" s="23">
        <f t="shared" si="2"/>
        <v>1336.5</v>
      </c>
      <c r="O48" s="24">
        <v>0</v>
      </c>
      <c r="P48" s="30">
        <v>0</v>
      </c>
      <c r="Q48" s="23">
        <f t="shared" si="0"/>
        <v>0</v>
      </c>
      <c r="R48" s="23">
        <v>0</v>
      </c>
      <c r="S48" s="2">
        <v>0</v>
      </c>
      <c r="T48" s="2" t="s">
        <v>88</v>
      </c>
      <c r="U48" s="2" t="s">
        <v>88</v>
      </c>
      <c r="V48" s="2">
        <v>0</v>
      </c>
      <c r="W48" s="2" t="s">
        <v>88</v>
      </c>
      <c r="X48" s="2" t="s">
        <v>88</v>
      </c>
      <c r="Y48" s="2">
        <v>0</v>
      </c>
      <c r="Z48" s="2" t="s">
        <v>88</v>
      </c>
      <c r="AA48" s="2" t="s">
        <v>88</v>
      </c>
      <c r="AB48" s="2">
        <v>0</v>
      </c>
      <c r="AC48" s="2" t="s">
        <v>88</v>
      </c>
      <c r="AD48" s="2" t="s">
        <v>88</v>
      </c>
      <c r="AE48" s="2">
        <v>0</v>
      </c>
      <c r="AF48" s="2" t="s">
        <v>88</v>
      </c>
      <c r="AG48" s="2" t="s">
        <v>88</v>
      </c>
      <c r="AH48" s="2">
        <v>0</v>
      </c>
      <c r="AI48" s="2" t="s">
        <v>88</v>
      </c>
      <c r="AJ48" s="2" t="s">
        <v>88</v>
      </c>
      <c r="AK48" s="2">
        <v>0</v>
      </c>
      <c r="AL48" s="2" t="s">
        <v>88</v>
      </c>
      <c r="AM48" s="2" t="s">
        <v>88</v>
      </c>
      <c r="AN48" s="2">
        <v>0</v>
      </c>
      <c r="AO48" s="2" t="s">
        <v>88</v>
      </c>
      <c r="AP48" s="2" t="s">
        <v>88</v>
      </c>
      <c r="AQ48" s="2">
        <v>0</v>
      </c>
      <c r="AR48" s="2" t="s">
        <v>88</v>
      </c>
      <c r="AS48" s="2" t="s">
        <v>88</v>
      </c>
      <c r="AT48" s="2">
        <v>0</v>
      </c>
      <c r="AU48" s="2" t="s">
        <v>88</v>
      </c>
      <c r="AV48" s="21">
        <v>44620</v>
      </c>
    </row>
    <row r="49" spans="1:48" ht="32.25" customHeight="1">
      <c r="A49" s="2">
        <v>43</v>
      </c>
      <c r="B49" s="32" t="s">
        <v>212</v>
      </c>
      <c r="C49" s="20" t="s">
        <v>108</v>
      </c>
      <c r="D49" s="20" t="s">
        <v>107</v>
      </c>
      <c r="E49" s="20" t="s">
        <v>107</v>
      </c>
      <c r="F49" s="20" t="s">
        <v>107</v>
      </c>
      <c r="G49" s="32" t="s">
        <v>203</v>
      </c>
      <c r="H49" s="32" t="s">
        <v>196</v>
      </c>
      <c r="I49" s="32" t="s">
        <v>52</v>
      </c>
      <c r="J49" s="32" t="s">
        <v>92</v>
      </c>
      <c r="K49" s="32" t="s">
        <v>213</v>
      </c>
      <c r="L49" s="23">
        <f t="shared" si="1"/>
        <v>6496.2</v>
      </c>
      <c r="M49" s="33">
        <v>3248.1</v>
      </c>
      <c r="N49" s="23">
        <f t="shared" si="2"/>
        <v>3248.1</v>
      </c>
      <c r="O49" s="24">
        <v>0</v>
      </c>
      <c r="P49" s="30">
        <v>0</v>
      </c>
      <c r="Q49" s="23">
        <f t="shared" si="0"/>
        <v>0</v>
      </c>
      <c r="R49" s="23">
        <v>0</v>
      </c>
      <c r="S49" s="2">
        <v>0</v>
      </c>
      <c r="T49" s="2" t="s">
        <v>88</v>
      </c>
      <c r="U49" s="2" t="s">
        <v>88</v>
      </c>
      <c r="V49" s="2">
        <v>0</v>
      </c>
      <c r="W49" s="2" t="s">
        <v>88</v>
      </c>
      <c r="X49" s="2" t="s">
        <v>88</v>
      </c>
      <c r="Y49" s="2">
        <v>0</v>
      </c>
      <c r="Z49" s="2" t="s">
        <v>88</v>
      </c>
      <c r="AA49" s="2" t="s">
        <v>88</v>
      </c>
      <c r="AB49" s="2">
        <v>0</v>
      </c>
      <c r="AC49" s="2" t="s">
        <v>88</v>
      </c>
      <c r="AD49" s="2" t="s">
        <v>88</v>
      </c>
      <c r="AE49" s="2">
        <v>0</v>
      </c>
      <c r="AF49" s="2" t="s">
        <v>88</v>
      </c>
      <c r="AG49" s="2" t="s">
        <v>88</v>
      </c>
      <c r="AH49" s="2">
        <v>0</v>
      </c>
      <c r="AI49" s="2" t="s">
        <v>88</v>
      </c>
      <c r="AJ49" s="2" t="s">
        <v>88</v>
      </c>
      <c r="AK49" s="2">
        <v>0</v>
      </c>
      <c r="AL49" s="2" t="s">
        <v>88</v>
      </c>
      <c r="AM49" s="2" t="s">
        <v>88</v>
      </c>
      <c r="AN49" s="2">
        <v>0</v>
      </c>
      <c r="AO49" s="2" t="s">
        <v>88</v>
      </c>
      <c r="AP49" s="2" t="s">
        <v>88</v>
      </c>
      <c r="AQ49" s="2">
        <v>0</v>
      </c>
      <c r="AR49" s="2" t="s">
        <v>88</v>
      </c>
      <c r="AS49" s="2" t="s">
        <v>88</v>
      </c>
      <c r="AT49" s="2">
        <v>0</v>
      </c>
      <c r="AU49" s="2" t="s">
        <v>88</v>
      </c>
      <c r="AV49" s="21">
        <v>44620</v>
      </c>
    </row>
    <row r="50" spans="1:48" ht="32.25" customHeight="1">
      <c r="A50" s="2">
        <v>44</v>
      </c>
      <c r="B50" s="32" t="s">
        <v>214</v>
      </c>
      <c r="C50" s="20" t="s">
        <v>108</v>
      </c>
      <c r="D50" s="20" t="s">
        <v>107</v>
      </c>
      <c r="E50" s="20" t="s">
        <v>107</v>
      </c>
      <c r="F50" s="20" t="s">
        <v>107</v>
      </c>
      <c r="G50" s="32" t="s">
        <v>203</v>
      </c>
      <c r="H50" s="32" t="s">
        <v>38</v>
      </c>
      <c r="I50" s="32" t="s">
        <v>215</v>
      </c>
      <c r="J50" s="32" t="s">
        <v>51</v>
      </c>
      <c r="K50" s="32" t="s">
        <v>216</v>
      </c>
      <c r="L50" s="23">
        <f t="shared" si="1"/>
        <v>4866.8999999999996</v>
      </c>
      <c r="M50" s="33">
        <v>2433.4499999999998</v>
      </c>
      <c r="N50" s="23">
        <f t="shared" si="2"/>
        <v>2433.4499999999998</v>
      </c>
      <c r="O50" s="24">
        <v>0</v>
      </c>
      <c r="P50" s="30">
        <v>0</v>
      </c>
      <c r="Q50" s="23">
        <f t="shared" si="0"/>
        <v>0</v>
      </c>
      <c r="R50" s="23">
        <v>0</v>
      </c>
      <c r="S50" s="2">
        <v>0</v>
      </c>
      <c r="T50" s="2" t="s">
        <v>88</v>
      </c>
      <c r="U50" s="2" t="s">
        <v>88</v>
      </c>
      <c r="V50" s="2">
        <v>0</v>
      </c>
      <c r="W50" s="2" t="s">
        <v>88</v>
      </c>
      <c r="X50" s="2" t="s">
        <v>88</v>
      </c>
      <c r="Y50" s="2">
        <v>0</v>
      </c>
      <c r="Z50" s="2" t="s">
        <v>88</v>
      </c>
      <c r="AA50" s="2" t="s">
        <v>88</v>
      </c>
      <c r="AB50" s="2">
        <v>0</v>
      </c>
      <c r="AC50" s="2" t="s">
        <v>88</v>
      </c>
      <c r="AD50" s="2" t="s">
        <v>88</v>
      </c>
      <c r="AE50" s="2">
        <v>0</v>
      </c>
      <c r="AF50" s="2" t="s">
        <v>88</v>
      </c>
      <c r="AG50" s="2" t="s">
        <v>88</v>
      </c>
      <c r="AH50" s="2">
        <v>0</v>
      </c>
      <c r="AI50" s="2" t="s">
        <v>88</v>
      </c>
      <c r="AJ50" s="2" t="s">
        <v>88</v>
      </c>
      <c r="AK50" s="2">
        <v>0</v>
      </c>
      <c r="AL50" s="2" t="s">
        <v>88</v>
      </c>
      <c r="AM50" s="2" t="s">
        <v>88</v>
      </c>
      <c r="AN50" s="2">
        <v>0</v>
      </c>
      <c r="AO50" s="2" t="s">
        <v>88</v>
      </c>
      <c r="AP50" s="2" t="s">
        <v>88</v>
      </c>
      <c r="AQ50" s="2">
        <v>0</v>
      </c>
      <c r="AR50" s="2" t="s">
        <v>88</v>
      </c>
      <c r="AS50" s="2" t="s">
        <v>88</v>
      </c>
      <c r="AT50" s="2">
        <v>0</v>
      </c>
      <c r="AU50" s="2" t="s">
        <v>88</v>
      </c>
      <c r="AV50" s="21">
        <v>44620</v>
      </c>
    </row>
    <row r="51" spans="1:48" ht="32.25" customHeight="1">
      <c r="A51" s="2">
        <v>45</v>
      </c>
      <c r="B51" s="32" t="s">
        <v>217</v>
      </c>
      <c r="C51" s="20" t="s">
        <v>108</v>
      </c>
      <c r="D51" s="20" t="s">
        <v>107</v>
      </c>
      <c r="E51" s="20" t="s">
        <v>107</v>
      </c>
      <c r="F51" s="20" t="s">
        <v>107</v>
      </c>
      <c r="G51" s="32" t="s">
        <v>203</v>
      </c>
      <c r="H51" s="32" t="s">
        <v>33</v>
      </c>
      <c r="I51" s="32" t="s">
        <v>97</v>
      </c>
      <c r="J51" s="32" t="s">
        <v>49</v>
      </c>
      <c r="K51" s="32" t="s">
        <v>218</v>
      </c>
      <c r="L51" s="23">
        <f t="shared" si="1"/>
        <v>11637.9</v>
      </c>
      <c r="M51" s="33">
        <v>5818.95</v>
      </c>
      <c r="N51" s="23">
        <f t="shared" si="2"/>
        <v>5818.95</v>
      </c>
      <c r="O51" s="24">
        <v>0</v>
      </c>
      <c r="P51" s="30">
        <v>0</v>
      </c>
      <c r="Q51" s="23">
        <f t="shared" si="0"/>
        <v>0</v>
      </c>
      <c r="R51" s="23">
        <v>0</v>
      </c>
      <c r="S51" s="2">
        <v>0</v>
      </c>
      <c r="T51" s="2" t="s">
        <v>88</v>
      </c>
      <c r="U51" s="2" t="s">
        <v>88</v>
      </c>
      <c r="V51" s="2">
        <v>0</v>
      </c>
      <c r="W51" s="2" t="s">
        <v>88</v>
      </c>
      <c r="X51" s="2" t="s">
        <v>88</v>
      </c>
      <c r="Y51" s="2">
        <v>0</v>
      </c>
      <c r="Z51" s="2" t="s">
        <v>88</v>
      </c>
      <c r="AA51" s="2" t="s">
        <v>88</v>
      </c>
      <c r="AB51" s="2">
        <v>0</v>
      </c>
      <c r="AC51" s="2" t="s">
        <v>88</v>
      </c>
      <c r="AD51" s="2" t="s">
        <v>88</v>
      </c>
      <c r="AE51" s="2">
        <v>0</v>
      </c>
      <c r="AF51" s="2" t="s">
        <v>88</v>
      </c>
      <c r="AG51" s="2" t="s">
        <v>88</v>
      </c>
      <c r="AH51" s="2">
        <v>0</v>
      </c>
      <c r="AI51" s="2" t="s">
        <v>88</v>
      </c>
      <c r="AJ51" s="2" t="s">
        <v>88</v>
      </c>
      <c r="AK51" s="2">
        <v>0</v>
      </c>
      <c r="AL51" s="2" t="s">
        <v>88</v>
      </c>
      <c r="AM51" s="2" t="s">
        <v>88</v>
      </c>
      <c r="AN51" s="2">
        <v>0</v>
      </c>
      <c r="AO51" s="2" t="s">
        <v>88</v>
      </c>
      <c r="AP51" s="2" t="s">
        <v>88</v>
      </c>
      <c r="AQ51" s="2">
        <v>0</v>
      </c>
      <c r="AR51" s="2" t="s">
        <v>88</v>
      </c>
      <c r="AS51" s="2" t="s">
        <v>88</v>
      </c>
      <c r="AT51" s="2">
        <v>0</v>
      </c>
      <c r="AU51" s="2" t="s">
        <v>88</v>
      </c>
      <c r="AV51" s="21">
        <v>44620</v>
      </c>
    </row>
    <row r="52" spans="1:48" ht="32.25" customHeight="1">
      <c r="A52" s="2">
        <v>46</v>
      </c>
      <c r="B52" s="32" t="s">
        <v>219</v>
      </c>
      <c r="C52" s="20" t="s">
        <v>108</v>
      </c>
      <c r="D52" s="20" t="s">
        <v>107</v>
      </c>
      <c r="E52" s="20" t="s">
        <v>107</v>
      </c>
      <c r="F52" s="20" t="s">
        <v>107</v>
      </c>
      <c r="G52" s="32" t="s">
        <v>203</v>
      </c>
      <c r="H52" s="32" t="s">
        <v>220</v>
      </c>
      <c r="I52" s="32" t="s">
        <v>43</v>
      </c>
      <c r="J52" s="32" t="s">
        <v>66</v>
      </c>
      <c r="K52" s="32" t="s">
        <v>221</v>
      </c>
      <c r="L52" s="23">
        <f t="shared" si="1"/>
        <v>2589.6</v>
      </c>
      <c r="M52" s="33">
        <v>1294.8</v>
      </c>
      <c r="N52" s="23">
        <f t="shared" si="2"/>
        <v>1294.8</v>
      </c>
      <c r="O52" s="24">
        <v>0</v>
      </c>
      <c r="P52" s="30">
        <v>0</v>
      </c>
      <c r="Q52" s="23">
        <f t="shared" si="0"/>
        <v>0</v>
      </c>
      <c r="R52" s="23">
        <v>0</v>
      </c>
      <c r="S52" s="2">
        <v>0</v>
      </c>
      <c r="T52" s="2" t="s">
        <v>88</v>
      </c>
      <c r="U52" s="2" t="s">
        <v>88</v>
      </c>
      <c r="V52" s="2">
        <v>0</v>
      </c>
      <c r="W52" s="2" t="s">
        <v>88</v>
      </c>
      <c r="X52" s="2" t="s">
        <v>88</v>
      </c>
      <c r="Y52" s="2">
        <v>0</v>
      </c>
      <c r="Z52" s="2" t="s">
        <v>88</v>
      </c>
      <c r="AA52" s="2" t="s">
        <v>88</v>
      </c>
      <c r="AB52" s="2">
        <v>0</v>
      </c>
      <c r="AC52" s="2" t="s">
        <v>88</v>
      </c>
      <c r="AD52" s="2" t="s">
        <v>88</v>
      </c>
      <c r="AE52" s="2">
        <v>0</v>
      </c>
      <c r="AF52" s="2" t="s">
        <v>88</v>
      </c>
      <c r="AG52" s="2" t="s">
        <v>88</v>
      </c>
      <c r="AH52" s="2">
        <v>0</v>
      </c>
      <c r="AI52" s="2" t="s">
        <v>88</v>
      </c>
      <c r="AJ52" s="2" t="s">
        <v>88</v>
      </c>
      <c r="AK52" s="2">
        <v>0</v>
      </c>
      <c r="AL52" s="2" t="s">
        <v>88</v>
      </c>
      <c r="AM52" s="2" t="s">
        <v>88</v>
      </c>
      <c r="AN52" s="2">
        <v>0</v>
      </c>
      <c r="AO52" s="2" t="s">
        <v>88</v>
      </c>
      <c r="AP52" s="2" t="s">
        <v>88</v>
      </c>
      <c r="AQ52" s="2">
        <v>0</v>
      </c>
      <c r="AR52" s="2" t="s">
        <v>88</v>
      </c>
      <c r="AS52" s="2" t="s">
        <v>88</v>
      </c>
      <c r="AT52" s="2">
        <v>0</v>
      </c>
      <c r="AU52" s="2" t="s">
        <v>88</v>
      </c>
      <c r="AV52" s="21">
        <v>44620</v>
      </c>
    </row>
    <row r="53" spans="1:48" ht="32.25" customHeight="1">
      <c r="A53" s="2">
        <v>47</v>
      </c>
      <c r="B53" s="32" t="s">
        <v>222</v>
      </c>
      <c r="C53" s="20" t="s">
        <v>108</v>
      </c>
      <c r="D53" s="20" t="s">
        <v>107</v>
      </c>
      <c r="E53" s="20" t="s">
        <v>107</v>
      </c>
      <c r="F53" s="20" t="s">
        <v>107</v>
      </c>
      <c r="G53" s="32" t="s">
        <v>203</v>
      </c>
      <c r="H53" s="32" t="s">
        <v>223</v>
      </c>
      <c r="I53" s="32" t="s">
        <v>44</v>
      </c>
      <c r="J53" s="32" t="s">
        <v>70</v>
      </c>
      <c r="K53" s="32" t="s">
        <v>224</v>
      </c>
      <c r="L53" s="23">
        <f t="shared" si="1"/>
        <v>2682.6</v>
      </c>
      <c r="M53" s="33">
        <v>1341.3</v>
      </c>
      <c r="N53" s="23">
        <f t="shared" si="2"/>
        <v>1341.3</v>
      </c>
      <c r="O53" s="24">
        <v>0</v>
      </c>
      <c r="P53" s="30">
        <v>0</v>
      </c>
      <c r="Q53" s="23">
        <f t="shared" si="0"/>
        <v>0</v>
      </c>
      <c r="R53" s="23">
        <v>0</v>
      </c>
      <c r="S53" s="2">
        <v>0</v>
      </c>
      <c r="T53" s="2" t="s">
        <v>88</v>
      </c>
      <c r="U53" s="2" t="s">
        <v>88</v>
      </c>
      <c r="V53" s="2">
        <v>0</v>
      </c>
      <c r="W53" s="2" t="s">
        <v>88</v>
      </c>
      <c r="X53" s="2" t="s">
        <v>88</v>
      </c>
      <c r="Y53" s="2">
        <v>0</v>
      </c>
      <c r="Z53" s="2" t="s">
        <v>88</v>
      </c>
      <c r="AA53" s="2" t="s">
        <v>88</v>
      </c>
      <c r="AB53" s="2">
        <v>0</v>
      </c>
      <c r="AC53" s="2" t="s">
        <v>88</v>
      </c>
      <c r="AD53" s="2" t="s">
        <v>88</v>
      </c>
      <c r="AE53" s="2">
        <v>0</v>
      </c>
      <c r="AF53" s="2" t="s">
        <v>88</v>
      </c>
      <c r="AG53" s="2" t="s">
        <v>88</v>
      </c>
      <c r="AH53" s="2">
        <v>0</v>
      </c>
      <c r="AI53" s="2" t="s">
        <v>88</v>
      </c>
      <c r="AJ53" s="2" t="s">
        <v>88</v>
      </c>
      <c r="AK53" s="2">
        <v>0</v>
      </c>
      <c r="AL53" s="2" t="s">
        <v>88</v>
      </c>
      <c r="AM53" s="2" t="s">
        <v>88</v>
      </c>
      <c r="AN53" s="2">
        <v>0</v>
      </c>
      <c r="AO53" s="2" t="s">
        <v>88</v>
      </c>
      <c r="AP53" s="2" t="s">
        <v>88</v>
      </c>
      <c r="AQ53" s="2">
        <v>0</v>
      </c>
      <c r="AR53" s="2" t="s">
        <v>88</v>
      </c>
      <c r="AS53" s="2" t="s">
        <v>88</v>
      </c>
      <c r="AT53" s="2">
        <v>0</v>
      </c>
      <c r="AU53" s="2" t="s">
        <v>88</v>
      </c>
      <c r="AV53" s="21">
        <v>44620</v>
      </c>
    </row>
    <row r="54" spans="1:48" ht="32.25" customHeight="1">
      <c r="A54" s="2">
        <v>48</v>
      </c>
      <c r="B54" s="25" t="s">
        <v>394</v>
      </c>
      <c r="C54" s="20" t="s">
        <v>108</v>
      </c>
      <c r="D54" s="20" t="s">
        <v>107</v>
      </c>
      <c r="E54" s="20" t="s">
        <v>107</v>
      </c>
      <c r="F54" s="20" t="s">
        <v>107</v>
      </c>
      <c r="G54" s="32" t="s">
        <v>203</v>
      </c>
      <c r="H54" s="32" t="s">
        <v>232</v>
      </c>
      <c r="I54" s="32" t="s">
        <v>395</v>
      </c>
      <c r="J54" s="32" t="s">
        <v>79</v>
      </c>
      <c r="K54" s="32" t="s">
        <v>396</v>
      </c>
      <c r="L54" s="23">
        <f t="shared" si="1"/>
        <v>1844.1</v>
      </c>
      <c r="M54" s="33">
        <v>922.05</v>
      </c>
      <c r="N54" s="23">
        <f t="shared" si="2"/>
        <v>922.05</v>
      </c>
      <c r="O54" s="24">
        <v>0</v>
      </c>
      <c r="P54" s="30">
        <v>0</v>
      </c>
      <c r="Q54" s="23">
        <f t="shared" si="0"/>
        <v>0</v>
      </c>
      <c r="R54" s="23">
        <v>0</v>
      </c>
      <c r="S54" s="2">
        <v>0</v>
      </c>
      <c r="T54" s="2" t="s">
        <v>88</v>
      </c>
      <c r="U54" s="2" t="s">
        <v>88</v>
      </c>
      <c r="V54" s="2">
        <v>0</v>
      </c>
      <c r="W54" s="2" t="s">
        <v>88</v>
      </c>
      <c r="X54" s="2" t="s">
        <v>88</v>
      </c>
      <c r="Y54" s="2">
        <v>0</v>
      </c>
      <c r="Z54" s="2" t="s">
        <v>88</v>
      </c>
      <c r="AA54" s="2" t="s">
        <v>88</v>
      </c>
      <c r="AB54" s="2">
        <v>0</v>
      </c>
      <c r="AC54" s="2" t="s">
        <v>88</v>
      </c>
      <c r="AD54" s="2" t="s">
        <v>88</v>
      </c>
      <c r="AE54" s="2">
        <v>0</v>
      </c>
      <c r="AF54" s="2" t="s">
        <v>88</v>
      </c>
      <c r="AG54" s="2" t="s">
        <v>88</v>
      </c>
      <c r="AH54" s="2">
        <v>0</v>
      </c>
      <c r="AI54" s="2" t="s">
        <v>88</v>
      </c>
      <c r="AJ54" s="2" t="s">
        <v>88</v>
      </c>
      <c r="AK54" s="2">
        <v>0</v>
      </c>
      <c r="AL54" s="2" t="s">
        <v>88</v>
      </c>
      <c r="AM54" s="2" t="s">
        <v>88</v>
      </c>
      <c r="AN54" s="2">
        <v>0</v>
      </c>
      <c r="AO54" s="2" t="s">
        <v>88</v>
      </c>
      <c r="AP54" s="2" t="s">
        <v>88</v>
      </c>
      <c r="AQ54" s="2">
        <v>0</v>
      </c>
      <c r="AR54" s="2" t="s">
        <v>88</v>
      </c>
      <c r="AS54" s="2" t="s">
        <v>88</v>
      </c>
      <c r="AT54" s="2">
        <v>0</v>
      </c>
      <c r="AU54" s="2" t="s">
        <v>88</v>
      </c>
      <c r="AV54" s="21">
        <v>44620</v>
      </c>
    </row>
    <row r="55" spans="1:48" ht="32.25" customHeight="1">
      <c r="A55" s="2">
        <v>49</v>
      </c>
      <c r="B55" s="32" t="s">
        <v>397</v>
      </c>
      <c r="C55" s="20" t="s">
        <v>108</v>
      </c>
      <c r="D55" s="20" t="s">
        <v>107</v>
      </c>
      <c r="E55" s="20" t="s">
        <v>107</v>
      </c>
      <c r="F55" s="20" t="s">
        <v>107</v>
      </c>
      <c r="G55" s="32" t="s">
        <v>203</v>
      </c>
      <c r="H55" s="32" t="s">
        <v>232</v>
      </c>
      <c r="I55" s="32" t="s">
        <v>62</v>
      </c>
      <c r="J55" s="32" t="s">
        <v>49</v>
      </c>
      <c r="K55" s="32" t="s">
        <v>398</v>
      </c>
      <c r="L55" s="23">
        <f t="shared" si="1"/>
        <v>3843</v>
      </c>
      <c r="M55" s="33">
        <v>1921.5</v>
      </c>
      <c r="N55" s="23">
        <f t="shared" si="2"/>
        <v>1921.5</v>
      </c>
      <c r="O55" s="24">
        <v>0</v>
      </c>
      <c r="P55" s="30">
        <v>0</v>
      </c>
      <c r="Q55" s="23">
        <f t="shared" si="0"/>
        <v>0</v>
      </c>
      <c r="R55" s="23">
        <v>0</v>
      </c>
      <c r="S55" s="2">
        <v>0</v>
      </c>
      <c r="T55" s="2" t="s">
        <v>88</v>
      </c>
      <c r="U55" s="2" t="s">
        <v>88</v>
      </c>
      <c r="V55" s="2">
        <v>0</v>
      </c>
      <c r="W55" s="2" t="s">
        <v>88</v>
      </c>
      <c r="X55" s="2" t="s">
        <v>88</v>
      </c>
      <c r="Y55" s="2">
        <v>0</v>
      </c>
      <c r="Z55" s="2" t="s">
        <v>88</v>
      </c>
      <c r="AA55" s="2" t="s">
        <v>88</v>
      </c>
      <c r="AB55" s="2">
        <v>0</v>
      </c>
      <c r="AC55" s="2" t="s">
        <v>88</v>
      </c>
      <c r="AD55" s="2" t="s">
        <v>88</v>
      </c>
      <c r="AE55" s="2">
        <v>0</v>
      </c>
      <c r="AF55" s="2" t="s">
        <v>88</v>
      </c>
      <c r="AG55" s="2" t="s">
        <v>88</v>
      </c>
      <c r="AH55" s="2">
        <v>0</v>
      </c>
      <c r="AI55" s="2" t="s">
        <v>88</v>
      </c>
      <c r="AJ55" s="2" t="s">
        <v>88</v>
      </c>
      <c r="AK55" s="2">
        <v>0</v>
      </c>
      <c r="AL55" s="2" t="s">
        <v>88</v>
      </c>
      <c r="AM55" s="2" t="s">
        <v>88</v>
      </c>
      <c r="AN55" s="2">
        <v>0</v>
      </c>
      <c r="AO55" s="2" t="s">
        <v>88</v>
      </c>
      <c r="AP55" s="2" t="s">
        <v>88</v>
      </c>
      <c r="AQ55" s="2">
        <v>0</v>
      </c>
      <c r="AR55" s="2" t="s">
        <v>88</v>
      </c>
      <c r="AS55" s="2" t="s">
        <v>88</v>
      </c>
      <c r="AT55" s="2">
        <v>0</v>
      </c>
      <c r="AU55" s="2" t="s">
        <v>88</v>
      </c>
      <c r="AV55" s="21">
        <v>44620</v>
      </c>
    </row>
    <row r="56" spans="1:48" ht="32.25" customHeight="1">
      <c r="A56" s="2">
        <v>50</v>
      </c>
      <c r="B56" s="32" t="s">
        <v>225</v>
      </c>
      <c r="C56" s="20" t="s">
        <v>108</v>
      </c>
      <c r="D56" s="20" t="s">
        <v>107</v>
      </c>
      <c r="E56" s="20" t="s">
        <v>107</v>
      </c>
      <c r="F56" s="20" t="s">
        <v>107</v>
      </c>
      <c r="G56" s="32" t="s">
        <v>203</v>
      </c>
      <c r="H56" s="32" t="s">
        <v>226</v>
      </c>
      <c r="I56" s="32" t="s">
        <v>110</v>
      </c>
      <c r="J56" s="32" t="s">
        <v>44</v>
      </c>
      <c r="K56" s="32" t="s">
        <v>227</v>
      </c>
      <c r="L56" s="23">
        <f t="shared" si="1"/>
        <v>5942.1</v>
      </c>
      <c r="M56" s="34">
        <v>2971.05</v>
      </c>
      <c r="N56" s="23">
        <f t="shared" si="2"/>
        <v>2971.05</v>
      </c>
      <c r="O56" s="24">
        <v>0</v>
      </c>
      <c r="P56" s="30">
        <v>0</v>
      </c>
      <c r="Q56" s="23">
        <f t="shared" si="0"/>
        <v>0</v>
      </c>
      <c r="R56" s="23">
        <v>0</v>
      </c>
      <c r="S56" s="2">
        <v>0</v>
      </c>
      <c r="T56" s="2" t="s">
        <v>88</v>
      </c>
      <c r="U56" s="2" t="s">
        <v>88</v>
      </c>
      <c r="V56" s="2">
        <v>0</v>
      </c>
      <c r="W56" s="2" t="s">
        <v>88</v>
      </c>
      <c r="X56" s="2" t="s">
        <v>88</v>
      </c>
      <c r="Y56" s="2">
        <v>0</v>
      </c>
      <c r="Z56" s="2" t="s">
        <v>88</v>
      </c>
      <c r="AA56" s="2" t="s">
        <v>88</v>
      </c>
      <c r="AB56" s="2">
        <v>0</v>
      </c>
      <c r="AC56" s="2" t="s">
        <v>88</v>
      </c>
      <c r="AD56" s="2" t="s">
        <v>88</v>
      </c>
      <c r="AE56" s="2">
        <v>0</v>
      </c>
      <c r="AF56" s="2" t="s">
        <v>88</v>
      </c>
      <c r="AG56" s="2" t="s">
        <v>88</v>
      </c>
      <c r="AH56" s="2">
        <v>0</v>
      </c>
      <c r="AI56" s="2" t="s">
        <v>88</v>
      </c>
      <c r="AJ56" s="2" t="s">
        <v>88</v>
      </c>
      <c r="AK56" s="2">
        <v>0</v>
      </c>
      <c r="AL56" s="2" t="s">
        <v>88</v>
      </c>
      <c r="AM56" s="2" t="s">
        <v>88</v>
      </c>
      <c r="AN56" s="2">
        <v>0</v>
      </c>
      <c r="AO56" s="2" t="s">
        <v>88</v>
      </c>
      <c r="AP56" s="2" t="s">
        <v>88</v>
      </c>
      <c r="AQ56" s="2">
        <v>0</v>
      </c>
      <c r="AR56" s="2" t="s">
        <v>88</v>
      </c>
      <c r="AS56" s="2" t="s">
        <v>88</v>
      </c>
      <c r="AT56" s="2">
        <v>0</v>
      </c>
      <c r="AU56" s="2" t="s">
        <v>88</v>
      </c>
      <c r="AV56" s="21">
        <v>44620</v>
      </c>
    </row>
    <row r="57" spans="1:48" ht="32.25" customHeight="1">
      <c r="A57" s="2">
        <v>51</v>
      </c>
      <c r="B57" s="32" t="s">
        <v>228</v>
      </c>
      <c r="C57" s="20" t="s">
        <v>108</v>
      </c>
      <c r="D57" s="36" t="s">
        <v>107</v>
      </c>
      <c r="E57" s="36" t="s">
        <v>107</v>
      </c>
      <c r="F57" s="36" t="s">
        <v>107</v>
      </c>
      <c r="G57" s="32" t="s">
        <v>203</v>
      </c>
      <c r="H57" s="32" t="s">
        <v>33</v>
      </c>
      <c r="I57" s="32" t="s">
        <v>60</v>
      </c>
      <c r="J57" s="32" t="s">
        <v>72</v>
      </c>
      <c r="K57" s="32" t="s">
        <v>229</v>
      </c>
      <c r="L57" s="23">
        <f t="shared" si="1"/>
        <v>8106</v>
      </c>
      <c r="M57" s="34">
        <v>4053</v>
      </c>
      <c r="N57" s="23">
        <f t="shared" si="2"/>
        <v>4053</v>
      </c>
      <c r="O57" s="24">
        <v>0</v>
      </c>
      <c r="P57" s="30">
        <v>0</v>
      </c>
      <c r="Q57" s="23">
        <f t="shared" si="0"/>
        <v>0</v>
      </c>
      <c r="R57" s="23">
        <v>0</v>
      </c>
      <c r="S57" s="2">
        <v>0</v>
      </c>
      <c r="T57" s="2" t="s">
        <v>88</v>
      </c>
      <c r="U57" s="2" t="s">
        <v>88</v>
      </c>
      <c r="V57" s="2">
        <v>0</v>
      </c>
      <c r="W57" s="2" t="s">
        <v>88</v>
      </c>
      <c r="X57" s="2" t="s">
        <v>88</v>
      </c>
      <c r="Y57" s="2">
        <v>0</v>
      </c>
      <c r="Z57" s="2" t="s">
        <v>88</v>
      </c>
      <c r="AA57" s="2" t="s">
        <v>88</v>
      </c>
      <c r="AB57" s="2">
        <v>0</v>
      </c>
      <c r="AC57" s="2" t="s">
        <v>88</v>
      </c>
      <c r="AD57" s="2" t="s">
        <v>88</v>
      </c>
      <c r="AE57" s="2">
        <v>0</v>
      </c>
      <c r="AF57" s="2" t="s">
        <v>88</v>
      </c>
      <c r="AG57" s="2" t="s">
        <v>88</v>
      </c>
      <c r="AH57" s="2">
        <v>0</v>
      </c>
      <c r="AI57" s="2" t="s">
        <v>88</v>
      </c>
      <c r="AJ57" s="2" t="s">
        <v>88</v>
      </c>
      <c r="AK57" s="2">
        <v>0</v>
      </c>
      <c r="AL57" s="2" t="s">
        <v>88</v>
      </c>
      <c r="AM57" s="2" t="s">
        <v>88</v>
      </c>
      <c r="AN57" s="2">
        <v>0</v>
      </c>
      <c r="AO57" s="2" t="s">
        <v>88</v>
      </c>
      <c r="AP57" s="2" t="s">
        <v>88</v>
      </c>
      <c r="AQ57" s="2">
        <v>0</v>
      </c>
      <c r="AR57" s="2" t="s">
        <v>88</v>
      </c>
      <c r="AS57" s="2" t="s">
        <v>88</v>
      </c>
      <c r="AT57" s="2">
        <v>0</v>
      </c>
      <c r="AU57" s="2" t="s">
        <v>88</v>
      </c>
      <c r="AV57" s="21">
        <v>44620</v>
      </c>
    </row>
    <row r="58" spans="1:48" ht="32.25" customHeight="1">
      <c r="A58" s="2">
        <v>52</v>
      </c>
      <c r="B58" s="32" t="s">
        <v>230</v>
      </c>
      <c r="C58" s="20" t="s">
        <v>108</v>
      </c>
      <c r="D58" s="36" t="s">
        <v>107</v>
      </c>
      <c r="E58" s="36" t="s">
        <v>107</v>
      </c>
      <c r="F58" s="36" t="s">
        <v>107</v>
      </c>
      <c r="G58" s="32" t="s">
        <v>203</v>
      </c>
      <c r="H58" s="32" t="s">
        <v>33</v>
      </c>
      <c r="I58" s="32" t="s">
        <v>43</v>
      </c>
      <c r="J58" s="32" t="s">
        <v>43</v>
      </c>
      <c r="K58" s="32" t="s">
        <v>231</v>
      </c>
      <c r="L58" s="23">
        <f t="shared" si="1"/>
        <v>2946</v>
      </c>
      <c r="M58" s="34">
        <v>1473</v>
      </c>
      <c r="N58" s="23">
        <f t="shared" si="2"/>
        <v>1473</v>
      </c>
      <c r="O58" s="24">
        <v>0</v>
      </c>
      <c r="P58" s="30">
        <v>0</v>
      </c>
      <c r="Q58" s="23">
        <f t="shared" si="0"/>
        <v>0</v>
      </c>
      <c r="R58" s="23">
        <v>0</v>
      </c>
      <c r="S58" s="2">
        <v>0</v>
      </c>
      <c r="T58" s="2" t="s">
        <v>88</v>
      </c>
      <c r="U58" s="2" t="s">
        <v>88</v>
      </c>
      <c r="V58" s="2">
        <v>0</v>
      </c>
      <c r="W58" s="2" t="s">
        <v>88</v>
      </c>
      <c r="X58" s="2" t="s">
        <v>88</v>
      </c>
      <c r="Y58" s="2">
        <v>0</v>
      </c>
      <c r="Z58" s="2" t="s">
        <v>88</v>
      </c>
      <c r="AA58" s="2" t="s">
        <v>88</v>
      </c>
      <c r="AB58" s="2">
        <v>0</v>
      </c>
      <c r="AC58" s="2" t="s">
        <v>88</v>
      </c>
      <c r="AD58" s="2" t="s">
        <v>88</v>
      </c>
      <c r="AE58" s="2">
        <v>0</v>
      </c>
      <c r="AF58" s="2" t="s">
        <v>88</v>
      </c>
      <c r="AG58" s="2" t="s">
        <v>88</v>
      </c>
      <c r="AH58" s="2">
        <v>0</v>
      </c>
      <c r="AI58" s="2" t="s">
        <v>88</v>
      </c>
      <c r="AJ58" s="2" t="s">
        <v>88</v>
      </c>
      <c r="AK58" s="2">
        <v>0</v>
      </c>
      <c r="AL58" s="2" t="s">
        <v>88</v>
      </c>
      <c r="AM58" s="2" t="s">
        <v>88</v>
      </c>
      <c r="AN58" s="2">
        <v>0</v>
      </c>
      <c r="AO58" s="2" t="s">
        <v>88</v>
      </c>
      <c r="AP58" s="2" t="s">
        <v>88</v>
      </c>
      <c r="AQ58" s="2">
        <v>0</v>
      </c>
      <c r="AR58" s="2" t="s">
        <v>88</v>
      </c>
      <c r="AS58" s="2" t="s">
        <v>88</v>
      </c>
      <c r="AT58" s="2">
        <v>0</v>
      </c>
      <c r="AU58" s="2" t="s">
        <v>88</v>
      </c>
      <c r="AV58" s="21">
        <v>44620</v>
      </c>
    </row>
    <row r="59" spans="1:48" ht="32.25" customHeight="1">
      <c r="A59" s="2">
        <v>53</v>
      </c>
      <c r="B59" s="32" t="s">
        <v>233</v>
      </c>
      <c r="C59" s="36" t="s">
        <v>108</v>
      </c>
      <c r="D59" s="36" t="s">
        <v>107</v>
      </c>
      <c r="E59" s="36" t="s">
        <v>107</v>
      </c>
      <c r="F59" s="36" t="s">
        <v>107</v>
      </c>
      <c r="G59" s="32" t="s">
        <v>237</v>
      </c>
      <c r="H59" s="32" t="s">
        <v>235</v>
      </c>
      <c r="I59" s="32" t="s">
        <v>51</v>
      </c>
      <c r="J59" s="32" t="s">
        <v>234</v>
      </c>
      <c r="K59" s="32" t="s">
        <v>236</v>
      </c>
      <c r="L59" s="23">
        <f t="shared" si="1"/>
        <v>9906</v>
      </c>
      <c r="M59" s="33">
        <v>4953</v>
      </c>
      <c r="N59" s="23">
        <f t="shared" si="2"/>
        <v>4953</v>
      </c>
      <c r="O59" s="24">
        <v>0</v>
      </c>
      <c r="P59" s="30">
        <v>0</v>
      </c>
      <c r="Q59" s="23">
        <f t="shared" si="0"/>
        <v>0</v>
      </c>
      <c r="R59" s="23">
        <v>0</v>
      </c>
      <c r="S59" s="2">
        <v>0</v>
      </c>
      <c r="T59" s="2" t="s">
        <v>88</v>
      </c>
      <c r="U59" s="2" t="s">
        <v>88</v>
      </c>
      <c r="V59" s="2">
        <v>0</v>
      </c>
      <c r="W59" s="2" t="s">
        <v>88</v>
      </c>
      <c r="X59" s="2" t="s">
        <v>88</v>
      </c>
      <c r="Y59" s="2">
        <v>0</v>
      </c>
      <c r="Z59" s="2" t="s">
        <v>88</v>
      </c>
      <c r="AA59" s="2" t="s">
        <v>88</v>
      </c>
      <c r="AB59" s="2">
        <v>0</v>
      </c>
      <c r="AC59" s="2" t="s">
        <v>88</v>
      </c>
      <c r="AD59" s="2" t="s">
        <v>88</v>
      </c>
      <c r="AE59" s="2">
        <v>0</v>
      </c>
      <c r="AF59" s="2" t="s">
        <v>88</v>
      </c>
      <c r="AG59" s="2" t="s">
        <v>88</v>
      </c>
      <c r="AH59" s="2">
        <v>0</v>
      </c>
      <c r="AI59" s="2" t="s">
        <v>88</v>
      </c>
      <c r="AJ59" s="2" t="s">
        <v>88</v>
      </c>
      <c r="AK59" s="2">
        <v>0</v>
      </c>
      <c r="AL59" s="2" t="s">
        <v>88</v>
      </c>
      <c r="AM59" s="2" t="s">
        <v>88</v>
      </c>
      <c r="AN59" s="2">
        <v>0</v>
      </c>
      <c r="AO59" s="2" t="s">
        <v>88</v>
      </c>
      <c r="AP59" s="2" t="s">
        <v>88</v>
      </c>
      <c r="AQ59" s="2">
        <v>0</v>
      </c>
      <c r="AR59" s="2" t="s">
        <v>88</v>
      </c>
      <c r="AS59" s="2" t="s">
        <v>88</v>
      </c>
      <c r="AT59" s="2">
        <v>0</v>
      </c>
      <c r="AU59" s="2" t="s">
        <v>88</v>
      </c>
      <c r="AV59" s="21">
        <v>44620</v>
      </c>
    </row>
    <row r="60" spans="1:48" ht="32.25" customHeight="1">
      <c r="A60" s="2">
        <v>54</v>
      </c>
      <c r="B60" s="32" t="s">
        <v>238</v>
      </c>
      <c r="C60" s="20" t="s">
        <v>108</v>
      </c>
      <c r="D60" s="36" t="s">
        <v>107</v>
      </c>
      <c r="E60" s="36" t="s">
        <v>107</v>
      </c>
      <c r="F60" s="36" t="s">
        <v>107</v>
      </c>
      <c r="G60" s="32" t="s">
        <v>237</v>
      </c>
      <c r="H60" s="32" t="s">
        <v>150</v>
      </c>
      <c r="I60" s="32" t="s">
        <v>59</v>
      </c>
      <c r="J60" s="32" t="s">
        <v>76</v>
      </c>
      <c r="K60" s="32" t="s">
        <v>239</v>
      </c>
      <c r="L60" s="23">
        <f t="shared" si="1"/>
        <v>10830</v>
      </c>
      <c r="M60" s="34">
        <v>5415</v>
      </c>
      <c r="N60" s="23">
        <f t="shared" si="2"/>
        <v>5415</v>
      </c>
      <c r="O60" s="24">
        <v>0</v>
      </c>
      <c r="P60" s="30">
        <v>0</v>
      </c>
      <c r="Q60" s="23">
        <f t="shared" si="0"/>
        <v>0</v>
      </c>
      <c r="R60" s="23">
        <v>0</v>
      </c>
      <c r="S60" s="2">
        <v>0</v>
      </c>
      <c r="T60" s="2" t="s">
        <v>88</v>
      </c>
      <c r="U60" s="2" t="s">
        <v>88</v>
      </c>
      <c r="V60" s="2">
        <v>0</v>
      </c>
      <c r="W60" s="2" t="s">
        <v>88</v>
      </c>
      <c r="X60" s="2" t="s">
        <v>88</v>
      </c>
      <c r="Y60" s="2">
        <v>0</v>
      </c>
      <c r="Z60" s="2" t="s">
        <v>88</v>
      </c>
      <c r="AA60" s="2" t="s">
        <v>88</v>
      </c>
      <c r="AB60" s="2">
        <v>0</v>
      </c>
      <c r="AC60" s="2" t="s">
        <v>88</v>
      </c>
      <c r="AD60" s="2" t="s">
        <v>88</v>
      </c>
      <c r="AE60" s="2">
        <v>0</v>
      </c>
      <c r="AF60" s="2" t="s">
        <v>88</v>
      </c>
      <c r="AG60" s="2" t="s">
        <v>88</v>
      </c>
      <c r="AH60" s="2">
        <v>0</v>
      </c>
      <c r="AI60" s="2" t="s">
        <v>88</v>
      </c>
      <c r="AJ60" s="2" t="s">
        <v>88</v>
      </c>
      <c r="AK60" s="2">
        <v>0</v>
      </c>
      <c r="AL60" s="2" t="s">
        <v>88</v>
      </c>
      <c r="AM60" s="2" t="s">
        <v>88</v>
      </c>
      <c r="AN60" s="2">
        <v>0</v>
      </c>
      <c r="AO60" s="2" t="s">
        <v>88</v>
      </c>
      <c r="AP60" s="2" t="s">
        <v>88</v>
      </c>
      <c r="AQ60" s="2">
        <v>0</v>
      </c>
      <c r="AR60" s="2" t="s">
        <v>88</v>
      </c>
      <c r="AS60" s="2" t="s">
        <v>88</v>
      </c>
      <c r="AT60" s="2">
        <v>0</v>
      </c>
      <c r="AU60" s="2" t="s">
        <v>88</v>
      </c>
      <c r="AV60" s="21">
        <v>44620</v>
      </c>
    </row>
    <row r="61" spans="1:48" ht="32.25" customHeight="1">
      <c r="A61" s="2">
        <v>55</v>
      </c>
      <c r="B61" s="32" t="s">
        <v>240</v>
      </c>
      <c r="C61" s="20" t="s">
        <v>108</v>
      </c>
      <c r="D61" s="36" t="s">
        <v>107</v>
      </c>
      <c r="E61" s="36" t="s">
        <v>107</v>
      </c>
      <c r="F61" s="36" t="s">
        <v>107</v>
      </c>
      <c r="G61" s="32" t="s">
        <v>244</v>
      </c>
      <c r="H61" s="32" t="s">
        <v>242</v>
      </c>
      <c r="I61" s="32" t="s">
        <v>83</v>
      </c>
      <c r="J61" s="32" t="s">
        <v>241</v>
      </c>
      <c r="K61" s="32" t="s">
        <v>243</v>
      </c>
      <c r="L61" s="23">
        <f t="shared" si="1"/>
        <v>3549.3</v>
      </c>
      <c r="M61" s="24">
        <v>1774.65</v>
      </c>
      <c r="N61" s="23">
        <f t="shared" si="2"/>
        <v>1774.65</v>
      </c>
      <c r="O61" s="24">
        <v>0</v>
      </c>
      <c r="P61" s="30">
        <v>0</v>
      </c>
      <c r="Q61" s="23">
        <f t="shared" si="0"/>
        <v>0</v>
      </c>
      <c r="R61" s="23">
        <v>0</v>
      </c>
      <c r="S61" s="2">
        <v>0</v>
      </c>
      <c r="T61" s="2" t="s">
        <v>88</v>
      </c>
      <c r="U61" s="2" t="s">
        <v>88</v>
      </c>
      <c r="V61" s="2">
        <v>0</v>
      </c>
      <c r="W61" s="2" t="s">
        <v>88</v>
      </c>
      <c r="X61" s="2" t="s">
        <v>88</v>
      </c>
      <c r="Y61" s="2">
        <v>0</v>
      </c>
      <c r="Z61" s="2" t="s">
        <v>88</v>
      </c>
      <c r="AA61" s="2" t="s">
        <v>88</v>
      </c>
      <c r="AB61" s="2">
        <v>0</v>
      </c>
      <c r="AC61" s="2" t="s">
        <v>88</v>
      </c>
      <c r="AD61" s="2" t="s">
        <v>88</v>
      </c>
      <c r="AE61" s="2">
        <v>0</v>
      </c>
      <c r="AF61" s="2" t="s">
        <v>88</v>
      </c>
      <c r="AG61" s="2" t="s">
        <v>88</v>
      </c>
      <c r="AH61" s="2">
        <v>0</v>
      </c>
      <c r="AI61" s="2" t="s">
        <v>88</v>
      </c>
      <c r="AJ61" s="2" t="s">
        <v>88</v>
      </c>
      <c r="AK61" s="2">
        <v>0</v>
      </c>
      <c r="AL61" s="2" t="s">
        <v>88</v>
      </c>
      <c r="AM61" s="2" t="s">
        <v>88</v>
      </c>
      <c r="AN61" s="2">
        <v>0</v>
      </c>
      <c r="AO61" s="2" t="s">
        <v>88</v>
      </c>
      <c r="AP61" s="2" t="s">
        <v>88</v>
      </c>
      <c r="AQ61" s="2">
        <v>0</v>
      </c>
      <c r="AR61" s="2" t="s">
        <v>88</v>
      </c>
      <c r="AS61" s="2" t="s">
        <v>88</v>
      </c>
      <c r="AT61" s="2">
        <v>0</v>
      </c>
      <c r="AU61" s="2" t="s">
        <v>88</v>
      </c>
      <c r="AV61" s="21">
        <v>44620</v>
      </c>
    </row>
    <row r="62" spans="1:48" ht="32.25" customHeight="1">
      <c r="A62" s="2">
        <v>56</v>
      </c>
      <c r="B62" s="32" t="s">
        <v>245</v>
      </c>
      <c r="C62" s="20" t="s">
        <v>108</v>
      </c>
      <c r="D62" s="20" t="s">
        <v>107</v>
      </c>
      <c r="E62" s="20" t="s">
        <v>107</v>
      </c>
      <c r="F62" s="20" t="s">
        <v>107</v>
      </c>
      <c r="G62" s="32" t="s">
        <v>248</v>
      </c>
      <c r="H62" s="32" t="s">
        <v>232</v>
      </c>
      <c r="I62" s="32" t="s">
        <v>98</v>
      </c>
      <c r="J62" s="32" t="s">
        <v>246</v>
      </c>
      <c r="K62" s="32" t="s">
        <v>247</v>
      </c>
      <c r="L62" s="23">
        <f t="shared" si="1"/>
        <v>3279.3</v>
      </c>
      <c r="M62" s="24">
        <v>1639.65</v>
      </c>
      <c r="N62" s="23">
        <f t="shared" si="2"/>
        <v>1639.65</v>
      </c>
      <c r="O62" s="24">
        <v>0</v>
      </c>
      <c r="P62" s="30">
        <v>0</v>
      </c>
      <c r="Q62" s="23">
        <f t="shared" si="0"/>
        <v>0</v>
      </c>
      <c r="R62" s="23">
        <v>0</v>
      </c>
      <c r="S62" s="2">
        <v>0</v>
      </c>
      <c r="T62" s="2" t="s">
        <v>88</v>
      </c>
      <c r="U62" s="2" t="s">
        <v>88</v>
      </c>
      <c r="V62" s="2">
        <v>0</v>
      </c>
      <c r="W62" s="2" t="s">
        <v>88</v>
      </c>
      <c r="X62" s="2" t="s">
        <v>88</v>
      </c>
      <c r="Y62" s="2">
        <v>0</v>
      </c>
      <c r="Z62" s="2" t="s">
        <v>88</v>
      </c>
      <c r="AA62" s="2" t="s">
        <v>88</v>
      </c>
      <c r="AB62" s="2">
        <v>0</v>
      </c>
      <c r="AC62" s="2" t="s">
        <v>88</v>
      </c>
      <c r="AD62" s="2" t="s">
        <v>88</v>
      </c>
      <c r="AE62" s="2">
        <v>0</v>
      </c>
      <c r="AF62" s="2" t="s">
        <v>88</v>
      </c>
      <c r="AG62" s="2" t="s">
        <v>88</v>
      </c>
      <c r="AH62" s="2">
        <v>0</v>
      </c>
      <c r="AI62" s="2" t="s">
        <v>88</v>
      </c>
      <c r="AJ62" s="2" t="s">
        <v>88</v>
      </c>
      <c r="AK62" s="2">
        <v>0</v>
      </c>
      <c r="AL62" s="2" t="s">
        <v>88</v>
      </c>
      <c r="AM62" s="2" t="s">
        <v>88</v>
      </c>
      <c r="AN62" s="2">
        <v>0</v>
      </c>
      <c r="AO62" s="2" t="s">
        <v>88</v>
      </c>
      <c r="AP62" s="2" t="s">
        <v>88</v>
      </c>
      <c r="AQ62" s="2">
        <v>0</v>
      </c>
      <c r="AR62" s="2" t="s">
        <v>88</v>
      </c>
      <c r="AS62" s="2" t="s">
        <v>88</v>
      </c>
      <c r="AT62" s="2">
        <v>0</v>
      </c>
      <c r="AU62" s="2" t="s">
        <v>88</v>
      </c>
      <c r="AV62" s="21">
        <v>44620</v>
      </c>
    </row>
    <row r="63" spans="1:48" ht="32.25" customHeight="1">
      <c r="A63" s="2">
        <v>57</v>
      </c>
      <c r="B63" s="32" t="s">
        <v>249</v>
      </c>
      <c r="C63" s="20" t="s">
        <v>108</v>
      </c>
      <c r="D63" s="20" t="s">
        <v>107</v>
      </c>
      <c r="E63" s="20" t="s">
        <v>107</v>
      </c>
      <c r="F63" s="20" t="s">
        <v>107</v>
      </c>
      <c r="G63" s="36" t="s">
        <v>250</v>
      </c>
      <c r="H63" s="32"/>
      <c r="I63" s="32"/>
      <c r="J63" s="32"/>
      <c r="K63" s="32"/>
      <c r="L63" s="23">
        <f t="shared" si="1"/>
        <v>5123.3999999999996</v>
      </c>
      <c r="M63" s="33">
        <v>2561.6999999999998</v>
      </c>
      <c r="N63" s="23">
        <f t="shared" si="2"/>
        <v>2561.6999999999998</v>
      </c>
      <c r="O63" s="24">
        <v>0</v>
      </c>
      <c r="P63" s="30">
        <v>0</v>
      </c>
      <c r="Q63" s="23">
        <f t="shared" si="0"/>
        <v>0</v>
      </c>
      <c r="R63" s="23">
        <v>0</v>
      </c>
      <c r="S63" s="2">
        <v>0</v>
      </c>
      <c r="T63" s="2" t="s">
        <v>88</v>
      </c>
      <c r="U63" s="2" t="s">
        <v>88</v>
      </c>
      <c r="V63" s="2">
        <v>0</v>
      </c>
      <c r="W63" s="2" t="s">
        <v>88</v>
      </c>
      <c r="X63" s="2" t="s">
        <v>88</v>
      </c>
      <c r="Y63" s="2">
        <v>0</v>
      </c>
      <c r="Z63" s="2" t="s">
        <v>88</v>
      </c>
      <c r="AA63" s="2" t="s">
        <v>88</v>
      </c>
      <c r="AB63" s="2">
        <v>0</v>
      </c>
      <c r="AC63" s="2" t="s">
        <v>88</v>
      </c>
      <c r="AD63" s="2" t="s">
        <v>88</v>
      </c>
      <c r="AE63" s="2">
        <v>0</v>
      </c>
      <c r="AF63" s="2" t="s">
        <v>88</v>
      </c>
      <c r="AG63" s="2" t="s">
        <v>88</v>
      </c>
      <c r="AH63" s="2">
        <v>0</v>
      </c>
      <c r="AI63" s="2" t="s">
        <v>88</v>
      </c>
      <c r="AJ63" s="2" t="s">
        <v>88</v>
      </c>
      <c r="AK63" s="2">
        <v>0</v>
      </c>
      <c r="AL63" s="2" t="s">
        <v>88</v>
      </c>
      <c r="AM63" s="2" t="s">
        <v>88</v>
      </c>
      <c r="AN63" s="2">
        <v>0</v>
      </c>
      <c r="AO63" s="2" t="s">
        <v>88</v>
      </c>
      <c r="AP63" s="2" t="s">
        <v>88</v>
      </c>
      <c r="AQ63" s="2">
        <v>0</v>
      </c>
      <c r="AR63" s="2" t="s">
        <v>88</v>
      </c>
      <c r="AS63" s="2" t="s">
        <v>88</v>
      </c>
      <c r="AT63" s="2">
        <v>0</v>
      </c>
      <c r="AU63" s="2" t="s">
        <v>88</v>
      </c>
      <c r="AV63" s="21">
        <v>44620</v>
      </c>
    </row>
    <row r="64" spans="1:48" ht="32.25" customHeight="1">
      <c r="A64" s="2">
        <v>58</v>
      </c>
      <c r="B64" s="32" t="s">
        <v>251</v>
      </c>
      <c r="C64" s="20" t="s">
        <v>108</v>
      </c>
      <c r="D64" s="20" t="s">
        <v>107</v>
      </c>
      <c r="E64" s="20" t="s">
        <v>107</v>
      </c>
      <c r="F64" s="20" t="s">
        <v>107</v>
      </c>
      <c r="G64" s="36" t="s">
        <v>250</v>
      </c>
      <c r="H64" s="32"/>
      <c r="I64" s="32"/>
      <c r="J64" s="32"/>
      <c r="K64" s="32"/>
      <c r="L64" s="23">
        <f t="shared" si="1"/>
        <v>9215.4</v>
      </c>
      <c r="M64" s="33">
        <v>4607.7</v>
      </c>
      <c r="N64" s="23">
        <f t="shared" si="2"/>
        <v>4607.7</v>
      </c>
      <c r="O64" s="24">
        <v>0</v>
      </c>
      <c r="P64" s="30">
        <v>0</v>
      </c>
      <c r="Q64" s="23">
        <f t="shared" si="0"/>
        <v>0</v>
      </c>
      <c r="R64" s="23">
        <v>0</v>
      </c>
      <c r="S64" s="2">
        <v>0</v>
      </c>
      <c r="T64" s="2" t="s">
        <v>88</v>
      </c>
      <c r="U64" s="2" t="s">
        <v>88</v>
      </c>
      <c r="V64" s="2">
        <v>0</v>
      </c>
      <c r="W64" s="2" t="s">
        <v>88</v>
      </c>
      <c r="X64" s="2" t="s">
        <v>88</v>
      </c>
      <c r="Y64" s="2">
        <v>0</v>
      </c>
      <c r="Z64" s="2" t="s">
        <v>88</v>
      </c>
      <c r="AA64" s="2" t="s">
        <v>88</v>
      </c>
      <c r="AB64" s="2">
        <v>0</v>
      </c>
      <c r="AC64" s="2" t="s">
        <v>88</v>
      </c>
      <c r="AD64" s="2" t="s">
        <v>88</v>
      </c>
      <c r="AE64" s="2">
        <v>0</v>
      </c>
      <c r="AF64" s="2" t="s">
        <v>88</v>
      </c>
      <c r="AG64" s="2" t="s">
        <v>88</v>
      </c>
      <c r="AH64" s="2">
        <v>0</v>
      </c>
      <c r="AI64" s="2" t="s">
        <v>88</v>
      </c>
      <c r="AJ64" s="2" t="s">
        <v>88</v>
      </c>
      <c r="AK64" s="2">
        <v>0</v>
      </c>
      <c r="AL64" s="2" t="s">
        <v>88</v>
      </c>
      <c r="AM64" s="2" t="s">
        <v>88</v>
      </c>
      <c r="AN64" s="2">
        <v>0</v>
      </c>
      <c r="AO64" s="2" t="s">
        <v>88</v>
      </c>
      <c r="AP64" s="2" t="s">
        <v>88</v>
      </c>
      <c r="AQ64" s="2">
        <v>0</v>
      </c>
      <c r="AR64" s="2" t="s">
        <v>88</v>
      </c>
      <c r="AS64" s="2" t="s">
        <v>88</v>
      </c>
      <c r="AT64" s="2">
        <v>0</v>
      </c>
      <c r="AU64" s="2" t="s">
        <v>88</v>
      </c>
      <c r="AV64" s="21">
        <v>44620</v>
      </c>
    </row>
    <row r="65" spans="1:48" ht="32.25" customHeight="1">
      <c r="A65" s="2">
        <v>59</v>
      </c>
      <c r="B65" s="36" t="s">
        <v>252</v>
      </c>
      <c r="C65" s="20" t="s">
        <v>108</v>
      </c>
      <c r="D65" s="20" t="s">
        <v>107</v>
      </c>
      <c r="E65" s="20" t="s">
        <v>107</v>
      </c>
      <c r="F65" s="20" t="s">
        <v>107</v>
      </c>
      <c r="G65" s="36" t="s">
        <v>250</v>
      </c>
      <c r="H65" s="36"/>
      <c r="I65" s="36"/>
      <c r="J65" s="36"/>
      <c r="K65" s="36"/>
      <c r="L65" s="23">
        <f t="shared" si="1"/>
        <v>7392.6</v>
      </c>
      <c r="M65" s="33">
        <v>3696.3</v>
      </c>
      <c r="N65" s="23">
        <f t="shared" si="2"/>
        <v>3696.3</v>
      </c>
      <c r="O65" s="24">
        <v>0</v>
      </c>
      <c r="P65" s="30">
        <v>0</v>
      </c>
      <c r="Q65" s="23">
        <f t="shared" si="0"/>
        <v>0</v>
      </c>
      <c r="R65" s="23">
        <v>0</v>
      </c>
      <c r="S65" s="2">
        <v>0</v>
      </c>
      <c r="T65" s="2" t="s">
        <v>88</v>
      </c>
      <c r="U65" s="2" t="s">
        <v>88</v>
      </c>
      <c r="V65" s="2">
        <v>0</v>
      </c>
      <c r="W65" s="2" t="s">
        <v>88</v>
      </c>
      <c r="X65" s="2" t="s">
        <v>88</v>
      </c>
      <c r="Y65" s="2">
        <v>0</v>
      </c>
      <c r="Z65" s="2" t="s">
        <v>88</v>
      </c>
      <c r="AA65" s="2" t="s">
        <v>88</v>
      </c>
      <c r="AB65" s="2">
        <v>0</v>
      </c>
      <c r="AC65" s="2" t="s">
        <v>88</v>
      </c>
      <c r="AD65" s="2" t="s">
        <v>88</v>
      </c>
      <c r="AE65" s="2">
        <v>0</v>
      </c>
      <c r="AF65" s="2" t="s">
        <v>88</v>
      </c>
      <c r="AG65" s="2" t="s">
        <v>88</v>
      </c>
      <c r="AH65" s="2">
        <v>0</v>
      </c>
      <c r="AI65" s="2" t="s">
        <v>88</v>
      </c>
      <c r="AJ65" s="2" t="s">
        <v>88</v>
      </c>
      <c r="AK65" s="2">
        <v>0</v>
      </c>
      <c r="AL65" s="2" t="s">
        <v>88</v>
      </c>
      <c r="AM65" s="2" t="s">
        <v>88</v>
      </c>
      <c r="AN65" s="2">
        <v>0</v>
      </c>
      <c r="AO65" s="2" t="s">
        <v>88</v>
      </c>
      <c r="AP65" s="2" t="s">
        <v>88</v>
      </c>
      <c r="AQ65" s="2">
        <v>0</v>
      </c>
      <c r="AR65" s="2" t="s">
        <v>88</v>
      </c>
      <c r="AS65" s="2" t="s">
        <v>88</v>
      </c>
      <c r="AT65" s="2">
        <v>0</v>
      </c>
      <c r="AU65" s="2" t="s">
        <v>88</v>
      </c>
      <c r="AV65" s="21">
        <v>44620</v>
      </c>
    </row>
    <row r="66" spans="1:48" ht="32.25" customHeight="1">
      <c r="A66" s="2">
        <v>60</v>
      </c>
      <c r="B66" s="32" t="s">
        <v>253</v>
      </c>
      <c r="C66" s="20" t="s">
        <v>108</v>
      </c>
      <c r="D66" s="20" t="s">
        <v>107</v>
      </c>
      <c r="E66" s="20" t="s">
        <v>107</v>
      </c>
      <c r="F66" s="20" t="s">
        <v>107</v>
      </c>
      <c r="G66" s="36" t="s">
        <v>250</v>
      </c>
      <c r="H66" s="32"/>
      <c r="I66" s="32"/>
      <c r="J66" s="32"/>
      <c r="K66" s="32"/>
      <c r="L66" s="23">
        <f t="shared" si="1"/>
        <v>11760.6</v>
      </c>
      <c r="M66" s="33">
        <v>5880.3</v>
      </c>
      <c r="N66" s="23">
        <f t="shared" si="2"/>
        <v>5880.3</v>
      </c>
      <c r="O66" s="24">
        <v>0</v>
      </c>
      <c r="P66" s="30">
        <v>0</v>
      </c>
      <c r="Q66" s="23">
        <f t="shared" si="0"/>
        <v>0</v>
      </c>
      <c r="R66" s="23">
        <v>0</v>
      </c>
      <c r="S66" s="2">
        <v>0</v>
      </c>
      <c r="T66" s="2" t="s">
        <v>88</v>
      </c>
      <c r="U66" s="2" t="s">
        <v>88</v>
      </c>
      <c r="V66" s="2">
        <v>0</v>
      </c>
      <c r="W66" s="2" t="s">
        <v>88</v>
      </c>
      <c r="X66" s="2" t="s">
        <v>88</v>
      </c>
      <c r="Y66" s="2">
        <v>0</v>
      </c>
      <c r="Z66" s="2" t="s">
        <v>88</v>
      </c>
      <c r="AA66" s="2" t="s">
        <v>88</v>
      </c>
      <c r="AB66" s="2">
        <v>0</v>
      </c>
      <c r="AC66" s="2" t="s">
        <v>88</v>
      </c>
      <c r="AD66" s="2" t="s">
        <v>88</v>
      </c>
      <c r="AE66" s="2">
        <v>0</v>
      </c>
      <c r="AF66" s="2" t="s">
        <v>88</v>
      </c>
      <c r="AG66" s="2" t="s">
        <v>88</v>
      </c>
      <c r="AH66" s="2">
        <v>0</v>
      </c>
      <c r="AI66" s="2" t="s">
        <v>88</v>
      </c>
      <c r="AJ66" s="2" t="s">
        <v>88</v>
      </c>
      <c r="AK66" s="2">
        <v>0</v>
      </c>
      <c r="AL66" s="2" t="s">
        <v>88</v>
      </c>
      <c r="AM66" s="2" t="s">
        <v>88</v>
      </c>
      <c r="AN66" s="2">
        <v>0</v>
      </c>
      <c r="AO66" s="2" t="s">
        <v>88</v>
      </c>
      <c r="AP66" s="2" t="s">
        <v>88</v>
      </c>
      <c r="AQ66" s="2">
        <v>0</v>
      </c>
      <c r="AR66" s="2" t="s">
        <v>88</v>
      </c>
      <c r="AS66" s="2" t="s">
        <v>88</v>
      </c>
      <c r="AT66" s="2">
        <v>0</v>
      </c>
      <c r="AU66" s="2" t="s">
        <v>88</v>
      </c>
      <c r="AV66" s="21">
        <v>44620</v>
      </c>
    </row>
    <row r="67" spans="1:48" ht="32.25" customHeight="1">
      <c r="A67" s="2">
        <v>61</v>
      </c>
      <c r="B67" s="32" t="s">
        <v>254</v>
      </c>
      <c r="C67" s="20" t="s">
        <v>108</v>
      </c>
      <c r="D67" s="20" t="s">
        <v>107</v>
      </c>
      <c r="E67" s="20" t="s">
        <v>107</v>
      </c>
      <c r="F67" s="20" t="s">
        <v>107</v>
      </c>
      <c r="G67" s="36" t="s">
        <v>250</v>
      </c>
      <c r="H67" s="32"/>
      <c r="I67" s="32"/>
      <c r="J67" s="32"/>
      <c r="K67" s="32"/>
      <c r="L67" s="23">
        <f t="shared" si="1"/>
        <v>12418.2</v>
      </c>
      <c r="M67" s="33">
        <v>6209.1</v>
      </c>
      <c r="N67" s="23">
        <f t="shared" si="2"/>
        <v>6209.1</v>
      </c>
      <c r="O67" s="24">
        <v>0</v>
      </c>
      <c r="P67" s="30">
        <v>0</v>
      </c>
      <c r="Q67" s="23">
        <f t="shared" si="0"/>
        <v>0</v>
      </c>
      <c r="R67" s="23">
        <v>0</v>
      </c>
      <c r="S67" s="2">
        <v>0</v>
      </c>
      <c r="T67" s="2" t="s">
        <v>88</v>
      </c>
      <c r="U67" s="2" t="s">
        <v>88</v>
      </c>
      <c r="V67" s="2">
        <v>0</v>
      </c>
      <c r="W67" s="2" t="s">
        <v>88</v>
      </c>
      <c r="X67" s="2" t="s">
        <v>88</v>
      </c>
      <c r="Y67" s="2">
        <v>0</v>
      </c>
      <c r="Z67" s="2" t="s">
        <v>88</v>
      </c>
      <c r="AA67" s="2" t="s">
        <v>88</v>
      </c>
      <c r="AB67" s="2">
        <v>0</v>
      </c>
      <c r="AC67" s="2" t="s">
        <v>88</v>
      </c>
      <c r="AD67" s="2" t="s">
        <v>88</v>
      </c>
      <c r="AE67" s="2">
        <v>0</v>
      </c>
      <c r="AF67" s="2" t="s">
        <v>88</v>
      </c>
      <c r="AG67" s="2" t="s">
        <v>88</v>
      </c>
      <c r="AH67" s="2">
        <v>0</v>
      </c>
      <c r="AI67" s="2" t="s">
        <v>88</v>
      </c>
      <c r="AJ67" s="2" t="s">
        <v>88</v>
      </c>
      <c r="AK67" s="2">
        <v>0</v>
      </c>
      <c r="AL67" s="2" t="s">
        <v>88</v>
      </c>
      <c r="AM67" s="2" t="s">
        <v>88</v>
      </c>
      <c r="AN67" s="2">
        <v>0</v>
      </c>
      <c r="AO67" s="2" t="s">
        <v>88</v>
      </c>
      <c r="AP67" s="2" t="s">
        <v>88</v>
      </c>
      <c r="AQ67" s="2">
        <v>0</v>
      </c>
      <c r="AR67" s="2" t="s">
        <v>88</v>
      </c>
      <c r="AS67" s="2" t="s">
        <v>88</v>
      </c>
      <c r="AT67" s="2">
        <v>0</v>
      </c>
      <c r="AU67" s="2" t="s">
        <v>88</v>
      </c>
      <c r="AV67" s="21">
        <v>44620</v>
      </c>
    </row>
    <row r="68" spans="1:48" ht="32.25" customHeight="1">
      <c r="A68" s="2">
        <v>62</v>
      </c>
      <c r="B68" s="32" t="s">
        <v>255</v>
      </c>
      <c r="C68" s="20" t="s">
        <v>108</v>
      </c>
      <c r="D68" s="20" t="s">
        <v>107</v>
      </c>
      <c r="E68" s="20" t="s">
        <v>107</v>
      </c>
      <c r="F68" s="20" t="s">
        <v>107</v>
      </c>
      <c r="G68" s="36" t="s">
        <v>250</v>
      </c>
      <c r="H68" s="32"/>
      <c r="I68" s="32"/>
      <c r="J68" s="32"/>
      <c r="K68" s="32"/>
      <c r="L68" s="23">
        <f t="shared" si="1"/>
        <v>16655.7</v>
      </c>
      <c r="M68" s="33">
        <v>8327.85</v>
      </c>
      <c r="N68" s="23">
        <f t="shared" si="2"/>
        <v>8327.85</v>
      </c>
      <c r="O68" s="24">
        <v>0</v>
      </c>
      <c r="P68" s="30">
        <v>0</v>
      </c>
      <c r="Q68" s="23">
        <f t="shared" si="0"/>
        <v>0</v>
      </c>
      <c r="R68" s="23">
        <v>0</v>
      </c>
      <c r="S68" s="2">
        <v>0</v>
      </c>
      <c r="T68" s="2" t="s">
        <v>88</v>
      </c>
      <c r="U68" s="2" t="s">
        <v>88</v>
      </c>
      <c r="V68" s="2">
        <v>0</v>
      </c>
      <c r="W68" s="2" t="s">
        <v>88</v>
      </c>
      <c r="X68" s="2" t="s">
        <v>88</v>
      </c>
      <c r="Y68" s="2">
        <v>0</v>
      </c>
      <c r="Z68" s="2" t="s">
        <v>88</v>
      </c>
      <c r="AA68" s="2" t="s">
        <v>88</v>
      </c>
      <c r="AB68" s="2">
        <v>0</v>
      </c>
      <c r="AC68" s="2" t="s">
        <v>88</v>
      </c>
      <c r="AD68" s="2" t="s">
        <v>88</v>
      </c>
      <c r="AE68" s="2">
        <v>0</v>
      </c>
      <c r="AF68" s="2" t="s">
        <v>88</v>
      </c>
      <c r="AG68" s="2" t="s">
        <v>88</v>
      </c>
      <c r="AH68" s="2">
        <v>0</v>
      </c>
      <c r="AI68" s="2" t="s">
        <v>88</v>
      </c>
      <c r="AJ68" s="2" t="s">
        <v>88</v>
      </c>
      <c r="AK68" s="2">
        <v>0</v>
      </c>
      <c r="AL68" s="2" t="s">
        <v>88</v>
      </c>
      <c r="AM68" s="2" t="s">
        <v>88</v>
      </c>
      <c r="AN68" s="2">
        <v>0</v>
      </c>
      <c r="AO68" s="2" t="s">
        <v>88</v>
      </c>
      <c r="AP68" s="2" t="s">
        <v>88</v>
      </c>
      <c r="AQ68" s="2">
        <v>0</v>
      </c>
      <c r="AR68" s="2" t="s">
        <v>88</v>
      </c>
      <c r="AS68" s="2" t="s">
        <v>88</v>
      </c>
      <c r="AT68" s="2">
        <v>0</v>
      </c>
      <c r="AU68" s="2" t="s">
        <v>88</v>
      </c>
      <c r="AV68" s="21">
        <v>44620</v>
      </c>
    </row>
    <row r="69" spans="1:48" ht="32.25" customHeight="1">
      <c r="A69" s="2">
        <v>63</v>
      </c>
      <c r="B69" s="32" t="s">
        <v>256</v>
      </c>
      <c r="C69" s="20" t="s">
        <v>108</v>
      </c>
      <c r="D69" s="20" t="s">
        <v>107</v>
      </c>
      <c r="E69" s="20" t="s">
        <v>107</v>
      </c>
      <c r="F69" s="20" t="s">
        <v>107</v>
      </c>
      <c r="G69" s="36" t="s">
        <v>250</v>
      </c>
      <c r="H69" s="32"/>
      <c r="I69" s="32"/>
      <c r="J69" s="32"/>
      <c r="K69" s="32"/>
      <c r="L69" s="23">
        <f t="shared" si="1"/>
        <v>11965.2</v>
      </c>
      <c r="M69" s="33">
        <v>5982.6</v>
      </c>
      <c r="N69" s="23">
        <f t="shared" si="2"/>
        <v>5982.6</v>
      </c>
      <c r="O69" s="24">
        <v>0</v>
      </c>
      <c r="P69" s="30">
        <v>0</v>
      </c>
      <c r="Q69" s="23">
        <f t="shared" si="0"/>
        <v>0</v>
      </c>
      <c r="R69" s="23">
        <v>0</v>
      </c>
      <c r="S69" s="2">
        <v>0</v>
      </c>
      <c r="T69" s="2" t="s">
        <v>88</v>
      </c>
      <c r="U69" s="2" t="s">
        <v>88</v>
      </c>
      <c r="V69" s="2">
        <v>0</v>
      </c>
      <c r="W69" s="2" t="s">
        <v>88</v>
      </c>
      <c r="X69" s="2" t="s">
        <v>88</v>
      </c>
      <c r="Y69" s="2">
        <v>0</v>
      </c>
      <c r="Z69" s="2" t="s">
        <v>88</v>
      </c>
      <c r="AA69" s="2" t="s">
        <v>88</v>
      </c>
      <c r="AB69" s="2">
        <v>0</v>
      </c>
      <c r="AC69" s="2" t="s">
        <v>88</v>
      </c>
      <c r="AD69" s="2" t="s">
        <v>88</v>
      </c>
      <c r="AE69" s="2">
        <v>0</v>
      </c>
      <c r="AF69" s="2" t="s">
        <v>88</v>
      </c>
      <c r="AG69" s="2" t="s">
        <v>88</v>
      </c>
      <c r="AH69" s="2">
        <v>0</v>
      </c>
      <c r="AI69" s="2" t="s">
        <v>88</v>
      </c>
      <c r="AJ69" s="2" t="s">
        <v>88</v>
      </c>
      <c r="AK69" s="2">
        <v>0</v>
      </c>
      <c r="AL69" s="2" t="s">
        <v>88</v>
      </c>
      <c r="AM69" s="2" t="s">
        <v>88</v>
      </c>
      <c r="AN69" s="2">
        <v>0</v>
      </c>
      <c r="AO69" s="2" t="s">
        <v>88</v>
      </c>
      <c r="AP69" s="2" t="s">
        <v>88</v>
      </c>
      <c r="AQ69" s="2">
        <v>0</v>
      </c>
      <c r="AR69" s="2" t="s">
        <v>88</v>
      </c>
      <c r="AS69" s="2" t="s">
        <v>88</v>
      </c>
      <c r="AT69" s="2">
        <v>0</v>
      </c>
      <c r="AU69" s="2" t="s">
        <v>88</v>
      </c>
      <c r="AV69" s="21">
        <v>44620</v>
      </c>
    </row>
    <row r="70" spans="1:48" ht="32.25" customHeight="1">
      <c r="A70" s="2">
        <v>64</v>
      </c>
      <c r="B70" s="32" t="s">
        <v>257</v>
      </c>
      <c r="C70" s="20" t="s">
        <v>108</v>
      </c>
      <c r="D70" s="20" t="s">
        <v>107</v>
      </c>
      <c r="E70" s="20" t="s">
        <v>107</v>
      </c>
      <c r="F70" s="20" t="s">
        <v>107</v>
      </c>
      <c r="G70" s="36" t="s">
        <v>250</v>
      </c>
      <c r="H70" s="32"/>
      <c r="I70" s="32"/>
      <c r="J70" s="32"/>
      <c r="K70" s="32"/>
      <c r="L70" s="23">
        <f t="shared" si="1"/>
        <v>11797.2</v>
      </c>
      <c r="M70" s="34">
        <v>5898.6</v>
      </c>
      <c r="N70" s="23">
        <f t="shared" si="2"/>
        <v>5898.6</v>
      </c>
      <c r="O70" s="24">
        <v>0</v>
      </c>
      <c r="P70" s="30">
        <v>0</v>
      </c>
      <c r="Q70" s="23">
        <f t="shared" si="0"/>
        <v>0</v>
      </c>
      <c r="R70" s="23">
        <v>0</v>
      </c>
      <c r="S70" s="2">
        <v>0</v>
      </c>
      <c r="T70" s="2" t="s">
        <v>88</v>
      </c>
      <c r="U70" s="2" t="s">
        <v>88</v>
      </c>
      <c r="V70" s="2">
        <v>0</v>
      </c>
      <c r="W70" s="2" t="s">
        <v>88</v>
      </c>
      <c r="X70" s="2" t="s">
        <v>88</v>
      </c>
      <c r="Y70" s="2">
        <v>0</v>
      </c>
      <c r="Z70" s="2" t="s">
        <v>88</v>
      </c>
      <c r="AA70" s="2" t="s">
        <v>88</v>
      </c>
      <c r="AB70" s="2">
        <v>0</v>
      </c>
      <c r="AC70" s="2" t="s">
        <v>88</v>
      </c>
      <c r="AD70" s="2" t="s">
        <v>88</v>
      </c>
      <c r="AE70" s="2">
        <v>0</v>
      </c>
      <c r="AF70" s="2" t="s">
        <v>88</v>
      </c>
      <c r="AG70" s="2" t="s">
        <v>88</v>
      </c>
      <c r="AH70" s="2">
        <v>0</v>
      </c>
      <c r="AI70" s="2" t="s">
        <v>88</v>
      </c>
      <c r="AJ70" s="2" t="s">
        <v>88</v>
      </c>
      <c r="AK70" s="2">
        <v>0</v>
      </c>
      <c r="AL70" s="2" t="s">
        <v>88</v>
      </c>
      <c r="AM70" s="2" t="s">
        <v>88</v>
      </c>
      <c r="AN70" s="2">
        <v>0</v>
      </c>
      <c r="AO70" s="2" t="s">
        <v>88</v>
      </c>
      <c r="AP70" s="2" t="s">
        <v>88</v>
      </c>
      <c r="AQ70" s="2">
        <v>0</v>
      </c>
      <c r="AR70" s="2" t="s">
        <v>88</v>
      </c>
      <c r="AS70" s="2" t="s">
        <v>88</v>
      </c>
      <c r="AT70" s="2">
        <v>0</v>
      </c>
      <c r="AU70" s="2" t="s">
        <v>88</v>
      </c>
      <c r="AV70" s="21">
        <v>44620</v>
      </c>
    </row>
    <row r="71" spans="1:48" ht="32.25" customHeight="1">
      <c r="A71" s="2">
        <v>65</v>
      </c>
      <c r="B71" s="32" t="s">
        <v>258</v>
      </c>
      <c r="C71" s="20" t="s">
        <v>108</v>
      </c>
      <c r="D71" s="20" t="s">
        <v>107</v>
      </c>
      <c r="E71" s="20" t="s">
        <v>107</v>
      </c>
      <c r="F71" s="20" t="s">
        <v>107</v>
      </c>
      <c r="G71" s="36" t="s">
        <v>250</v>
      </c>
      <c r="H71" s="32"/>
      <c r="I71" s="32"/>
      <c r="J71" s="32"/>
      <c r="K71" s="32"/>
      <c r="L71" s="23">
        <f t="shared" si="1"/>
        <v>8664</v>
      </c>
      <c r="M71" s="34">
        <v>4332</v>
      </c>
      <c r="N71" s="23">
        <f t="shared" si="2"/>
        <v>4332</v>
      </c>
      <c r="O71" s="24">
        <v>0</v>
      </c>
      <c r="P71" s="30">
        <v>0</v>
      </c>
      <c r="Q71" s="23">
        <f t="shared" ref="Q71:Q108" si="3">O71+P71</f>
        <v>0</v>
      </c>
      <c r="R71" s="23">
        <v>0</v>
      </c>
      <c r="S71" s="2">
        <v>0</v>
      </c>
      <c r="T71" s="2" t="s">
        <v>88</v>
      </c>
      <c r="U71" s="2" t="s">
        <v>88</v>
      </c>
      <c r="V71" s="2">
        <v>0</v>
      </c>
      <c r="W71" s="2" t="s">
        <v>88</v>
      </c>
      <c r="X71" s="2" t="s">
        <v>88</v>
      </c>
      <c r="Y71" s="2">
        <v>0</v>
      </c>
      <c r="Z71" s="2" t="s">
        <v>88</v>
      </c>
      <c r="AA71" s="2" t="s">
        <v>88</v>
      </c>
      <c r="AB71" s="2">
        <v>0</v>
      </c>
      <c r="AC71" s="2" t="s">
        <v>88</v>
      </c>
      <c r="AD71" s="2" t="s">
        <v>88</v>
      </c>
      <c r="AE71" s="2">
        <v>0</v>
      </c>
      <c r="AF71" s="2" t="s">
        <v>88</v>
      </c>
      <c r="AG71" s="2" t="s">
        <v>88</v>
      </c>
      <c r="AH71" s="2">
        <v>0</v>
      </c>
      <c r="AI71" s="2" t="s">
        <v>88</v>
      </c>
      <c r="AJ71" s="2" t="s">
        <v>88</v>
      </c>
      <c r="AK71" s="2">
        <v>0</v>
      </c>
      <c r="AL71" s="2" t="s">
        <v>88</v>
      </c>
      <c r="AM71" s="2" t="s">
        <v>88</v>
      </c>
      <c r="AN71" s="2">
        <v>0</v>
      </c>
      <c r="AO71" s="2" t="s">
        <v>88</v>
      </c>
      <c r="AP71" s="2" t="s">
        <v>88</v>
      </c>
      <c r="AQ71" s="2">
        <v>0</v>
      </c>
      <c r="AR71" s="2" t="s">
        <v>88</v>
      </c>
      <c r="AS71" s="2" t="s">
        <v>88</v>
      </c>
      <c r="AT71" s="2">
        <v>0</v>
      </c>
      <c r="AU71" s="2" t="s">
        <v>88</v>
      </c>
      <c r="AV71" s="21">
        <v>44620</v>
      </c>
    </row>
    <row r="72" spans="1:48" ht="32.25" customHeight="1">
      <c r="A72" s="2">
        <v>66</v>
      </c>
      <c r="B72" s="32" t="s">
        <v>259</v>
      </c>
      <c r="C72" s="20" t="s">
        <v>108</v>
      </c>
      <c r="D72" s="20" t="s">
        <v>107</v>
      </c>
      <c r="E72" s="20" t="s">
        <v>107</v>
      </c>
      <c r="F72" s="20" t="s">
        <v>107</v>
      </c>
      <c r="G72" s="36" t="s">
        <v>250</v>
      </c>
      <c r="H72" s="32"/>
      <c r="I72" s="32"/>
      <c r="J72" s="32"/>
      <c r="K72" s="32"/>
      <c r="L72" s="23">
        <f t="shared" ref="L72:L113" si="4">M72*2</f>
        <v>5390.4</v>
      </c>
      <c r="M72" s="34">
        <v>2695.2</v>
      </c>
      <c r="N72" s="23">
        <f t="shared" ref="N72:N113" si="5">M72-Q72</f>
        <v>2695.2</v>
      </c>
      <c r="O72" s="24">
        <v>0</v>
      </c>
      <c r="P72" s="30">
        <v>0</v>
      </c>
      <c r="Q72" s="23">
        <f t="shared" si="3"/>
        <v>0</v>
      </c>
      <c r="R72" s="23">
        <v>0</v>
      </c>
      <c r="S72" s="2">
        <v>0</v>
      </c>
      <c r="T72" s="2" t="s">
        <v>88</v>
      </c>
      <c r="U72" s="2" t="s">
        <v>88</v>
      </c>
      <c r="V72" s="2">
        <v>0</v>
      </c>
      <c r="W72" s="2" t="s">
        <v>88</v>
      </c>
      <c r="X72" s="2" t="s">
        <v>88</v>
      </c>
      <c r="Y72" s="2">
        <v>0</v>
      </c>
      <c r="Z72" s="2" t="s">
        <v>88</v>
      </c>
      <c r="AA72" s="2" t="s">
        <v>88</v>
      </c>
      <c r="AB72" s="2">
        <v>0</v>
      </c>
      <c r="AC72" s="2" t="s">
        <v>88</v>
      </c>
      <c r="AD72" s="2" t="s">
        <v>88</v>
      </c>
      <c r="AE72" s="2">
        <v>0</v>
      </c>
      <c r="AF72" s="2" t="s">
        <v>88</v>
      </c>
      <c r="AG72" s="2" t="s">
        <v>88</v>
      </c>
      <c r="AH72" s="2">
        <v>0</v>
      </c>
      <c r="AI72" s="2" t="s">
        <v>88</v>
      </c>
      <c r="AJ72" s="2" t="s">
        <v>88</v>
      </c>
      <c r="AK72" s="2">
        <v>0</v>
      </c>
      <c r="AL72" s="2" t="s">
        <v>88</v>
      </c>
      <c r="AM72" s="2" t="s">
        <v>88</v>
      </c>
      <c r="AN72" s="2">
        <v>0</v>
      </c>
      <c r="AO72" s="2" t="s">
        <v>88</v>
      </c>
      <c r="AP72" s="2" t="s">
        <v>88</v>
      </c>
      <c r="AQ72" s="2">
        <v>0</v>
      </c>
      <c r="AR72" s="2" t="s">
        <v>88</v>
      </c>
      <c r="AS72" s="2" t="s">
        <v>88</v>
      </c>
      <c r="AT72" s="2">
        <v>0</v>
      </c>
      <c r="AU72" s="2" t="s">
        <v>88</v>
      </c>
      <c r="AV72" s="21">
        <v>44620</v>
      </c>
    </row>
    <row r="73" spans="1:48" ht="32.25" customHeight="1">
      <c r="A73" s="2">
        <v>67</v>
      </c>
      <c r="B73" s="32" t="s">
        <v>260</v>
      </c>
      <c r="C73" s="20" t="s">
        <v>108</v>
      </c>
      <c r="D73" s="20" t="s">
        <v>107</v>
      </c>
      <c r="E73" s="20" t="s">
        <v>107</v>
      </c>
      <c r="F73" s="20" t="s">
        <v>107</v>
      </c>
      <c r="G73" s="36" t="s">
        <v>250</v>
      </c>
      <c r="H73" s="32"/>
      <c r="I73" s="32"/>
      <c r="J73" s="32"/>
      <c r="K73" s="32"/>
      <c r="L73" s="23">
        <f t="shared" si="4"/>
        <v>8664</v>
      </c>
      <c r="M73" s="34">
        <v>4332</v>
      </c>
      <c r="N73" s="23">
        <f t="shared" si="5"/>
        <v>4332</v>
      </c>
      <c r="O73" s="24">
        <v>0</v>
      </c>
      <c r="P73" s="30">
        <v>0</v>
      </c>
      <c r="Q73" s="23">
        <f t="shared" si="3"/>
        <v>0</v>
      </c>
      <c r="R73" s="23">
        <v>0</v>
      </c>
      <c r="S73" s="2">
        <v>0</v>
      </c>
      <c r="T73" s="2" t="s">
        <v>88</v>
      </c>
      <c r="U73" s="2" t="s">
        <v>88</v>
      </c>
      <c r="V73" s="2">
        <v>0</v>
      </c>
      <c r="W73" s="2" t="s">
        <v>88</v>
      </c>
      <c r="X73" s="2" t="s">
        <v>88</v>
      </c>
      <c r="Y73" s="2">
        <v>0</v>
      </c>
      <c r="Z73" s="2" t="s">
        <v>88</v>
      </c>
      <c r="AA73" s="2" t="s">
        <v>88</v>
      </c>
      <c r="AB73" s="2">
        <v>0</v>
      </c>
      <c r="AC73" s="2" t="s">
        <v>88</v>
      </c>
      <c r="AD73" s="2" t="s">
        <v>88</v>
      </c>
      <c r="AE73" s="2">
        <v>0</v>
      </c>
      <c r="AF73" s="2" t="s">
        <v>88</v>
      </c>
      <c r="AG73" s="2" t="s">
        <v>88</v>
      </c>
      <c r="AH73" s="2">
        <v>0</v>
      </c>
      <c r="AI73" s="2" t="s">
        <v>88</v>
      </c>
      <c r="AJ73" s="2" t="s">
        <v>88</v>
      </c>
      <c r="AK73" s="2">
        <v>0</v>
      </c>
      <c r="AL73" s="2" t="s">
        <v>88</v>
      </c>
      <c r="AM73" s="2" t="s">
        <v>88</v>
      </c>
      <c r="AN73" s="2">
        <v>0</v>
      </c>
      <c r="AO73" s="2" t="s">
        <v>88</v>
      </c>
      <c r="AP73" s="2" t="s">
        <v>88</v>
      </c>
      <c r="AQ73" s="2">
        <v>0</v>
      </c>
      <c r="AR73" s="2" t="s">
        <v>88</v>
      </c>
      <c r="AS73" s="2" t="s">
        <v>88</v>
      </c>
      <c r="AT73" s="2">
        <v>0</v>
      </c>
      <c r="AU73" s="2" t="s">
        <v>88</v>
      </c>
      <c r="AV73" s="21">
        <v>44620</v>
      </c>
    </row>
    <row r="74" spans="1:48" ht="32.25" customHeight="1">
      <c r="A74" s="2">
        <v>68</v>
      </c>
      <c r="B74" s="32" t="s">
        <v>261</v>
      </c>
      <c r="C74" s="20" t="s">
        <v>108</v>
      </c>
      <c r="D74" s="20" t="s">
        <v>107</v>
      </c>
      <c r="E74" s="20" t="s">
        <v>107</v>
      </c>
      <c r="F74" s="20" t="s">
        <v>107</v>
      </c>
      <c r="G74" s="36" t="s">
        <v>250</v>
      </c>
      <c r="H74" s="32"/>
      <c r="I74" s="32"/>
      <c r="J74" s="32"/>
      <c r="K74" s="32"/>
      <c r="L74" s="23">
        <f t="shared" si="4"/>
        <v>6961.2</v>
      </c>
      <c r="M74" s="34">
        <v>3480.6</v>
      </c>
      <c r="N74" s="23">
        <f t="shared" si="5"/>
        <v>3480.6</v>
      </c>
      <c r="O74" s="24">
        <v>0</v>
      </c>
      <c r="P74" s="30">
        <v>0</v>
      </c>
      <c r="Q74" s="23">
        <f t="shared" si="3"/>
        <v>0</v>
      </c>
      <c r="R74" s="23">
        <v>0</v>
      </c>
      <c r="S74" s="2">
        <v>0</v>
      </c>
      <c r="T74" s="2" t="s">
        <v>88</v>
      </c>
      <c r="U74" s="2" t="s">
        <v>88</v>
      </c>
      <c r="V74" s="2">
        <v>0</v>
      </c>
      <c r="W74" s="2" t="s">
        <v>88</v>
      </c>
      <c r="X74" s="2" t="s">
        <v>88</v>
      </c>
      <c r="Y74" s="2">
        <v>0</v>
      </c>
      <c r="Z74" s="2" t="s">
        <v>88</v>
      </c>
      <c r="AA74" s="2" t="s">
        <v>88</v>
      </c>
      <c r="AB74" s="2">
        <v>0</v>
      </c>
      <c r="AC74" s="2" t="s">
        <v>88</v>
      </c>
      <c r="AD74" s="2" t="s">
        <v>88</v>
      </c>
      <c r="AE74" s="2">
        <v>0</v>
      </c>
      <c r="AF74" s="2" t="s">
        <v>88</v>
      </c>
      <c r="AG74" s="2" t="s">
        <v>88</v>
      </c>
      <c r="AH74" s="2">
        <v>0</v>
      </c>
      <c r="AI74" s="2" t="s">
        <v>88</v>
      </c>
      <c r="AJ74" s="2" t="s">
        <v>88</v>
      </c>
      <c r="AK74" s="2">
        <v>0</v>
      </c>
      <c r="AL74" s="2" t="s">
        <v>88</v>
      </c>
      <c r="AM74" s="2" t="s">
        <v>88</v>
      </c>
      <c r="AN74" s="2">
        <v>0</v>
      </c>
      <c r="AO74" s="2" t="s">
        <v>88</v>
      </c>
      <c r="AP74" s="2" t="s">
        <v>88</v>
      </c>
      <c r="AQ74" s="2">
        <v>0</v>
      </c>
      <c r="AR74" s="2" t="s">
        <v>88</v>
      </c>
      <c r="AS74" s="2" t="s">
        <v>88</v>
      </c>
      <c r="AT74" s="2">
        <v>0</v>
      </c>
      <c r="AU74" s="2" t="s">
        <v>88</v>
      </c>
      <c r="AV74" s="21">
        <v>44620</v>
      </c>
    </row>
    <row r="75" spans="1:48" ht="32.25" customHeight="1">
      <c r="A75" s="2">
        <v>69</v>
      </c>
      <c r="B75" s="32" t="s">
        <v>262</v>
      </c>
      <c r="C75" s="20" t="s">
        <v>108</v>
      </c>
      <c r="D75" s="20" t="s">
        <v>107</v>
      </c>
      <c r="E75" s="20" t="s">
        <v>107</v>
      </c>
      <c r="F75" s="20" t="s">
        <v>107</v>
      </c>
      <c r="G75" s="36" t="s">
        <v>250</v>
      </c>
      <c r="H75" s="32"/>
      <c r="I75" s="32"/>
      <c r="J75" s="32"/>
      <c r="K75" s="32"/>
      <c r="L75" s="23">
        <f t="shared" si="4"/>
        <v>8226</v>
      </c>
      <c r="M75" s="34">
        <v>4113</v>
      </c>
      <c r="N75" s="23">
        <f t="shared" si="5"/>
        <v>4113</v>
      </c>
      <c r="O75" s="24">
        <v>0</v>
      </c>
      <c r="P75" s="30">
        <v>0</v>
      </c>
      <c r="Q75" s="23">
        <f t="shared" si="3"/>
        <v>0</v>
      </c>
      <c r="R75" s="23">
        <v>0</v>
      </c>
      <c r="S75" s="2">
        <v>0</v>
      </c>
      <c r="T75" s="2" t="s">
        <v>88</v>
      </c>
      <c r="U75" s="2" t="s">
        <v>88</v>
      </c>
      <c r="V75" s="2">
        <v>0</v>
      </c>
      <c r="W75" s="2" t="s">
        <v>88</v>
      </c>
      <c r="X75" s="2" t="s">
        <v>88</v>
      </c>
      <c r="Y75" s="2">
        <v>0</v>
      </c>
      <c r="Z75" s="2" t="s">
        <v>88</v>
      </c>
      <c r="AA75" s="2" t="s">
        <v>88</v>
      </c>
      <c r="AB75" s="2">
        <v>0</v>
      </c>
      <c r="AC75" s="2" t="s">
        <v>88</v>
      </c>
      <c r="AD75" s="2" t="s">
        <v>88</v>
      </c>
      <c r="AE75" s="2">
        <v>0</v>
      </c>
      <c r="AF75" s="2" t="s">
        <v>88</v>
      </c>
      <c r="AG75" s="2" t="s">
        <v>88</v>
      </c>
      <c r="AH75" s="2">
        <v>0</v>
      </c>
      <c r="AI75" s="2" t="s">
        <v>88</v>
      </c>
      <c r="AJ75" s="2" t="s">
        <v>88</v>
      </c>
      <c r="AK75" s="2">
        <v>0</v>
      </c>
      <c r="AL75" s="2" t="s">
        <v>88</v>
      </c>
      <c r="AM75" s="2" t="s">
        <v>88</v>
      </c>
      <c r="AN75" s="2">
        <v>0</v>
      </c>
      <c r="AO75" s="2" t="s">
        <v>88</v>
      </c>
      <c r="AP75" s="2" t="s">
        <v>88</v>
      </c>
      <c r="AQ75" s="2">
        <v>0</v>
      </c>
      <c r="AR75" s="2" t="s">
        <v>88</v>
      </c>
      <c r="AS75" s="2" t="s">
        <v>88</v>
      </c>
      <c r="AT75" s="2">
        <v>0</v>
      </c>
      <c r="AU75" s="2" t="s">
        <v>88</v>
      </c>
      <c r="AV75" s="21">
        <v>44620</v>
      </c>
    </row>
    <row r="76" spans="1:48" ht="32.25" customHeight="1">
      <c r="A76" s="2">
        <v>70</v>
      </c>
      <c r="B76" s="32" t="s">
        <v>263</v>
      </c>
      <c r="C76" s="20" t="s">
        <v>108</v>
      </c>
      <c r="D76" s="20" t="s">
        <v>107</v>
      </c>
      <c r="E76" s="20" t="s">
        <v>107</v>
      </c>
      <c r="F76" s="20" t="s">
        <v>107</v>
      </c>
      <c r="G76" s="36" t="s">
        <v>250</v>
      </c>
      <c r="H76" s="32"/>
      <c r="I76" s="32"/>
      <c r="J76" s="32"/>
      <c r="K76" s="32"/>
      <c r="L76" s="23">
        <f t="shared" si="4"/>
        <v>3247.8</v>
      </c>
      <c r="M76" s="33">
        <v>1623.9</v>
      </c>
      <c r="N76" s="23">
        <f t="shared" si="5"/>
        <v>1623.9</v>
      </c>
      <c r="O76" s="24">
        <v>0</v>
      </c>
      <c r="P76" s="30">
        <v>0</v>
      </c>
      <c r="Q76" s="23">
        <f t="shared" si="3"/>
        <v>0</v>
      </c>
      <c r="R76" s="23">
        <v>0</v>
      </c>
      <c r="S76" s="2">
        <v>0</v>
      </c>
      <c r="T76" s="2" t="s">
        <v>88</v>
      </c>
      <c r="U76" s="2" t="s">
        <v>88</v>
      </c>
      <c r="V76" s="2">
        <v>0</v>
      </c>
      <c r="W76" s="2" t="s">
        <v>88</v>
      </c>
      <c r="X76" s="2" t="s">
        <v>88</v>
      </c>
      <c r="Y76" s="2">
        <v>0</v>
      </c>
      <c r="Z76" s="2" t="s">
        <v>88</v>
      </c>
      <c r="AA76" s="2" t="s">
        <v>88</v>
      </c>
      <c r="AB76" s="2">
        <v>0</v>
      </c>
      <c r="AC76" s="2" t="s">
        <v>88</v>
      </c>
      <c r="AD76" s="2" t="s">
        <v>88</v>
      </c>
      <c r="AE76" s="2">
        <v>0</v>
      </c>
      <c r="AF76" s="2" t="s">
        <v>88</v>
      </c>
      <c r="AG76" s="2" t="s">
        <v>88</v>
      </c>
      <c r="AH76" s="2">
        <v>0</v>
      </c>
      <c r="AI76" s="2" t="s">
        <v>88</v>
      </c>
      <c r="AJ76" s="2" t="s">
        <v>88</v>
      </c>
      <c r="AK76" s="2">
        <v>0</v>
      </c>
      <c r="AL76" s="2" t="s">
        <v>88</v>
      </c>
      <c r="AM76" s="2" t="s">
        <v>88</v>
      </c>
      <c r="AN76" s="2">
        <v>0</v>
      </c>
      <c r="AO76" s="2" t="s">
        <v>88</v>
      </c>
      <c r="AP76" s="2" t="s">
        <v>88</v>
      </c>
      <c r="AQ76" s="2">
        <v>0</v>
      </c>
      <c r="AR76" s="2" t="s">
        <v>88</v>
      </c>
      <c r="AS76" s="2" t="s">
        <v>88</v>
      </c>
      <c r="AT76" s="2">
        <v>0</v>
      </c>
      <c r="AU76" s="2" t="s">
        <v>88</v>
      </c>
      <c r="AV76" s="21">
        <v>44620</v>
      </c>
    </row>
    <row r="77" spans="1:48" ht="32.25" customHeight="1">
      <c r="A77" s="2">
        <v>71</v>
      </c>
      <c r="B77" s="32" t="s">
        <v>264</v>
      </c>
      <c r="C77" s="20" t="s">
        <v>108</v>
      </c>
      <c r="D77" s="20" t="s">
        <v>107</v>
      </c>
      <c r="E77" s="20" t="s">
        <v>107</v>
      </c>
      <c r="F77" s="20" t="s">
        <v>107</v>
      </c>
      <c r="G77" s="36" t="s">
        <v>250</v>
      </c>
      <c r="H77" s="32"/>
      <c r="I77" s="32"/>
      <c r="J77" s="32"/>
      <c r="K77" s="32"/>
      <c r="L77" s="23">
        <f t="shared" si="4"/>
        <v>6447</v>
      </c>
      <c r="M77" s="33">
        <v>3223.5</v>
      </c>
      <c r="N77" s="23">
        <f t="shared" si="5"/>
        <v>3223.5</v>
      </c>
      <c r="O77" s="24">
        <v>0</v>
      </c>
      <c r="P77" s="30">
        <v>0</v>
      </c>
      <c r="Q77" s="23">
        <f t="shared" si="3"/>
        <v>0</v>
      </c>
      <c r="R77" s="23">
        <v>0</v>
      </c>
      <c r="S77" s="2">
        <v>0</v>
      </c>
      <c r="T77" s="2" t="s">
        <v>88</v>
      </c>
      <c r="U77" s="2" t="s">
        <v>88</v>
      </c>
      <c r="V77" s="2">
        <v>0</v>
      </c>
      <c r="W77" s="2" t="s">
        <v>88</v>
      </c>
      <c r="X77" s="2" t="s">
        <v>88</v>
      </c>
      <c r="Y77" s="2">
        <v>0</v>
      </c>
      <c r="Z77" s="2" t="s">
        <v>88</v>
      </c>
      <c r="AA77" s="2" t="s">
        <v>88</v>
      </c>
      <c r="AB77" s="2">
        <v>0</v>
      </c>
      <c r="AC77" s="2" t="s">
        <v>88</v>
      </c>
      <c r="AD77" s="2" t="s">
        <v>88</v>
      </c>
      <c r="AE77" s="2">
        <v>0</v>
      </c>
      <c r="AF77" s="2" t="s">
        <v>88</v>
      </c>
      <c r="AG77" s="2" t="s">
        <v>88</v>
      </c>
      <c r="AH77" s="2">
        <v>0</v>
      </c>
      <c r="AI77" s="2" t="s">
        <v>88</v>
      </c>
      <c r="AJ77" s="2" t="s">
        <v>88</v>
      </c>
      <c r="AK77" s="2">
        <v>0</v>
      </c>
      <c r="AL77" s="2" t="s">
        <v>88</v>
      </c>
      <c r="AM77" s="2" t="s">
        <v>88</v>
      </c>
      <c r="AN77" s="2">
        <v>0</v>
      </c>
      <c r="AO77" s="2" t="s">
        <v>88</v>
      </c>
      <c r="AP77" s="2" t="s">
        <v>88</v>
      </c>
      <c r="AQ77" s="2">
        <v>0</v>
      </c>
      <c r="AR77" s="2" t="s">
        <v>88</v>
      </c>
      <c r="AS77" s="2" t="s">
        <v>88</v>
      </c>
      <c r="AT77" s="2">
        <v>0</v>
      </c>
      <c r="AU77" s="2" t="s">
        <v>88</v>
      </c>
      <c r="AV77" s="21">
        <v>44620</v>
      </c>
    </row>
    <row r="78" spans="1:48" ht="32.25" customHeight="1">
      <c r="A78" s="2">
        <v>72</v>
      </c>
      <c r="B78" s="32" t="s">
        <v>265</v>
      </c>
      <c r="C78" s="20" t="s">
        <v>108</v>
      </c>
      <c r="D78" s="20" t="s">
        <v>107</v>
      </c>
      <c r="E78" s="20" t="s">
        <v>107</v>
      </c>
      <c r="F78" s="20" t="s">
        <v>107</v>
      </c>
      <c r="G78" s="36" t="s">
        <v>250</v>
      </c>
      <c r="H78" s="32"/>
      <c r="I78" s="32"/>
      <c r="J78" s="32"/>
      <c r="K78" s="32"/>
      <c r="L78" s="23">
        <f t="shared" si="4"/>
        <v>8816.7000000000007</v>
      </c>
      <c r="M78" s="34">
        <v>4408.3500000000004</v>
      </c>
      <c r="N78" s="23">
        <f t="shared" si="5"/>
        <v>4408.3500000000004</v>
      </c>
      <c r="O78" s="24">
        <v>0</v>
      </c>
      <c r="P78" s="30">
        <v>0</v>
      </c>
      <c r="Q78" s="23">
        <f t="shared" si="3"/>
        <v>0</v>
      </c>
      <c r="R78" s="23">
        <v>0</v>
      </c>
      <c r="S78" s="2">
        <v>0</v>
      </c>
      <c r="T78" s="2" t="s">
        <v>88</v>
      </c>
      <c r="U78" s="2" t="s">
        <v>88</v>
      </c>
      <c r="V78" s="2">
        <v>0</v>
      </c>
      <c r="W78" s="2" t="s">
        <v>88</v>
      </c>
      <c r="X78" s="2" t="s">
        <v>88</v>
      </c>
      <c r="Y78" s="2">
        <v>0</v>
      </c>
      <c r="Z78" s="2" t="s">
        <v>88</v>
      </c>
      <c r="AA78" s="2" t="s">
        <v>88</v>
      </c>
      <c r="AB78" s="2">
        <v>0</v>
      </c>
      <c r="AC78" s="2" t="s">
        <v>88</v>
      </c>
      <c r="AD78" s="2" t="s">
        <v>88</v>
      </c>
      <c r="AE78" s="2">
        <v>0</v>
      </c>
      <c r="AF78" s="2" t="s">
        <v>88</v>
      </c>
      <c r="AG78" s="2" t="s">
        <v>88</v>
      </c>
      <c r="AH78" s="2">
        <v>0</v>
      </c>
      <c r="AI78" s="2" t="s">
        <v>88</v>
      </c>
      <c r="AJ78" s="2" t="s">
        <v>88</v>
      </c>
      <c r="AK78" s="2">
        <v>0</v>
      </c>
      <c r="AL78" s="2" t="s">
        <v>88</v>
      </c>
      <c r="AM78" s="2" t="s">
        <v>88</v>
      </c>
      <c r="AN78" s="2">
        <v>0</v>
      </c>
      <c r="AO78" s="2" t="s">
        <v>88</v>
      </c>
      <c r="AP78" s="2" t="s">
        <v>88</v>
      </c>
      <c r="AQ78" s="2">
        <v>0</v>
      </c>
      <c r="AR78" s="2" t="s">
        <v>88</v>
      </c>
      <c r="AS78" s="2" t="s">
        <v>88</v>
      </c>
      <c r="AT78" s="2">
        <v>0</v>
      </c>
      <c r="AU78" s="2" t="s">
        <v>88</v>
      </c>
      <c r="AV78" s="21">
        <v>44620</v>
      </c>
    </row>
    <row r="79" spans="1:48" ht="32.25" customHeight="1">
      <c r="A79" s="2">
        <v>73</v>
      </c>
      <c r="B79" s="32" t="s">
        <v>266</v>
      </c>
      <c r="C79" s="20" t="s">
        <v>108</v>
      </c>
      <c r="D79" s="20" t="s">
        <v>107</v>
      </c>
      <c r="E79" s="20" t="s">
        <v>107</v>
      </c>
      <c r="F79" s="20" t="s">
        <v>107</v>
      </c>
      <c r="G79" s="36" t="s">
        <v>250</v>
      </c>
      <c r="H79" s="32"/>
      <c r="I79" s="32"/>
      <c r="J79" s="32"/>
      <c r="K79" s="32"/>
      <c r="L79" s="23">
        <f t="shared" si="4"/>
        <v>4359</v>
      </c>
      <c r="M79" s="33">
        <v>2179.5</v>
      </c>
      <c r="N79" s="23">
        <f t="shared" si="5"/>
        <v>2179.5</v>
      </c>
      <c r="O79" s="24">
        <v>0</v>
      </c>
      <c r="P79" s="30">
        <v>0</v>
      </c>
      <c r="Q79" s="23">
        <f t="shared" si="3"/>
        <v>0</v>
      </c>
      <c r="R79" s="23">
        <v>0</v>
      </c>
      <c r="S79" s="2">
        <v>0</v>
      </c>
      <c r="T79" s="2" t="s">
        <v>88</v>
      </c>
      <c r="U79" s="2" t="s">
        <v>88</v>
      </c>
      <c r="V79" s="2">
        <v>0</v>
      </c>
      <c r="W79" s="2" t="s">
        <v>88</v>
      </c>
      <c r="X79" s="2" t="s">
        <v>88</v>
      </c>
      <c r="Y79" s="2">
        <v>0</v>
      </c>
      <c r="Z79" s="2" t="s">
        <v>88</v>
      </c>
      <c r="AA79" s="2" t="s">
        <v>88</v>
      </c>
      <c r="AB79" s="2">
        <v>0</v>
      </c>
      <c r="AC79" s="2" t="s">
        <v>88</v>
      </c>
      <c r="AD79" s="2" t="s">
        <v>88</v>
      </c>
      <c r="AE79" s="2">
        <v>0</v>
      </c>
      <c r="AF79" s="2" t="s">
        <v>88</v>
      </c>
      <c r="AG79" s="2" t="s">
        <v>88</v>
      </c>
      <c r="AH79" s="2">
        <v>0</v>
      </c>
      <c r="AI79" s="2" t="s">
        <v>88</v>
      </c>
      <c r="AJ79" s="2" t="s">
        <v>88</v>
      </c>
      <c r="AK79" s="2">
        <v>0</v>
      </c>
      <c r="AL79" s="2" t="s">
        <v>88</v>
      </c>
      <c r="AM79" s="2" t="s">
        <v>88</v>
      </c>
      <c r="AN79" s="2">
        <v>0</v>
      </c>
      <c r="AO79" s="2" t="s">
        <v>88</v>
      </c>
      <c r="AP79" s="2" t="s">
        <v>88</v>
      </c>
      <c r="AQ79" s="2">
        <v>0</v>
      </c>
      <c r="AR79" s="2" t="s">
        <v>88</v>
      </c>
      <c r="AS79" s="2" t="s">
        <v>88</v>
      </c>
      <c r="AT79" s="2">
        <v>0</v>
      </c>
      <c r="AU79" s="2" t="s">
        <v>88</v>
      </c>
      <c r="AV79" s="21">
        <v>44620</v>
      </c>
    </row>
    <row r="80" spans="1:48" ht="32.25" customHeight="1">
      <c r="A80" s="2">
        <v>74</v>
      </c>
      <c r="B80" s="32" t="s">
        <v>267</v>
      </c>
      <c r="C80" s="38" t="s">
        <v>108</v>
      </c>
      <c r="D80" s="20" t="s">
        <v>107</v>
      </c>
      <c r="E80" s="20" t="s">
        <v>107</v>
      </c>
      <c r="F80" s="20" t="s">
        <v>107</v>
      </c>
      <c r="G80" s="36" t="s">
        <v>250</v>
      </c>
      <c r="H80" s="32"/>
      <c r="I80" s="32"/>
      <c r="J80" s="32"/>
      <c r="K80" s="32"/>
      <c r="L80" s="23">
        <f t="shared" si="4"/>
        <v>3283.8</v>
      </c>
      <c r="M80" s="33">
        <v>1641.9</v>
      </c>
      <c r="N80" s="23">
        <f t="shared" si="5"/>
        <v>1641.9</v>
      </c>
      <c r="O80" s="24">
        <v>0</v>
      </c>
      <c r="P80" s="30">
        <v>0</v>
      </c>
      <c r="Q80" s="23">
        <f t="shared" si="3"/>
        <v>0</v>
      </c>
      <c r="R80" s="23">
        <v>0</v>
      </c>
      <c r="S80" s="2">
        <v>0</v>
      </c>
      <c r="T80" s="2" t="s">
        <v>88</v>
      </c>
      <c r="U80" s="2" t="s">
        <v>88</v>
      </c>
      <c r="V80" s="2">
        <v>0</v>
      </c>
      <c r="W80" s="2" t="s">
        <v>88</v>
      </c>
      <c r="X80" s="2" t="s">
        <v>88</v>
      </c>
      <c r="Y80" s="2">
        <v>0</v>
      </c>
      <c r="Z80" s="2" t="s">
        <v>88</v>
      </c>
      <c r="AA80" s="2" t="s">
        <v>88</v>
      </c>
      <c r="AB80" s="2">
        <v>0</v>
      </c>
      <c r="AC80" s="2" t="s">
        <v>88</v>
      </c>
      <c r="AD80" s="2" t="s">
        <v>88</v>
      </c>
      <c r="AE80" s="2">
        <v>0</v>
      </c>
      <c r="AF80" s="2" t="s">
        <v>88</v>
      </c>
      <c r="AG80" s="2" t="s">
        <v>88</v>
      </c>
      <c r="AH80" s="2">
        <v>0</v>
      </c>
      <c r="AI80" s="2" t="s">
        <v>88</v>
      </c>
      <c r="AJ80" s="2" t="s">
        <v>88</v>
      </c>
      <c r="AK80" s="2">
        <v>0</v>
      </c>
      <c r="AL80" s="2" t="s">
        <v>88</v>
      </c>
      <c r="AM80" s="2" t="s">
        <v>88</v>
      </c>
      <c r="AN80" s="2">
        <v>0</v>
      </c>
      <c r="AO80" s="2" t="s">
        <v>88</v>
      </c>
      <c r="AP80" s="2" t="s">
        <v>88</v>
      </c>
      <c r="AQ80" s="2">
        <v>0</v>
      </c>
      <c r="AR80" s="2" t="s">
        <v>88</v>
      </c>
      <c r="AS80" s="2" t="s">
        <v>88</v>
      </c>
      <c r="AT80" s="2">
        <v>0</v>
      </c>
      <c r="AU80" s="2" t="s">
        <v>88</v>
      </c>
      <c r="AV80" s="21">
        <v>44620</v>
      </c>
    </row>
    <row r="81" spans="1:48" ht="32.25" customHeight="1">
      <c r="A81" s="2">
        <v>75</v>
      </c>
      <c r="B81" s="32" t="s">
        <v>268</v>
      </c>
      <c r="C81" s="20" t="s">
        <v>108</v>
      </c>
      <c r="D81" s="20" t="s">
        <v>107</v>
      </c>
      <c r="E81" s="20" t="s">
        <v>107</v>
      </c>
      <c r="F81" s="20" t="s">
        <v>107</v>
      </c>
      <c r="G81" s="36" t="s">
        <v>250</v>
      </c>
      <c r="H81" s="32"/>
      <c r="I81" s="32"/>
      <c r="J81" s="32"/>
      <c r="K81" s="32"/>
      <c r="L81" s="23">
        <f t="shared" si="4"/>
        <v>9230.1</v>
      </c>
      <c r="M81" s="33">
        <v>4615.05</v>
      </c>
      <c r="N81" s="23">
        <f t="shared" si="5"/>
        <v>4615.05</v>
      </c>
      <c r="O81" s="24">
        <v>0</v>
      </c>
      <c r="P81" s="30">
        <v>0</v>
      </c>
      <c r="Q81" s="23">
        <f t="shared" si="3"/>
        <v>0</v>
      </c>
      <c r="R81" s="23">
        <v>0</v>
      </c>
      <c r="S81" s="2">
        <v>0</v>
      </c>
      <c r="T81" s="2" t="s">
        <v>88</v>
      </c>
      <c r="U81" s="2" t="s">
        <v>88</v>
      </c>
      <c r="V81" s="2">
        <v>0</v>
      </c>
      <c r="W81" s="2" t="s">
        <v>88</v>
      </c>
      <c r="X81" s="2" t="s">
        <v>88</v>
      </c>
      <c r="Y81" s="2">
        <v>0</v>
      </c>
      <c r="Z81" s="2" t="s">
        <v>88</v>
      </c>
      <c r="AA81" s="2" t="s">
        <v>88</v>
      </c>
      <c r="AB81" s="2">
        <v>0</v>
      </c>
      <c r="AC81" s="2" t="s">
        <v>88</v>
      </c>
      <c r="AD81" s="2" t="s">
        <v>88</v>
      </c>
      <c r="AE81" s="2">
        <v>0</v>
      </c>
      <c r="AF81" s="2" t="s">
        <v>88</v>
      </c>
      <c r="AG81" s="2" t="s">
        <v>88</v>
      </c>
      <c r="AH81" s="2">
        <v>0</v>
      </c>
      <c r="AI81" s="2" t="s">
        <v>88</v>
      </c>
      <c r="AJ81" s="2" t="s">
        <v>88</v>
      </c>
      <c r="AK81" s="2">
        <v>0</v>
      </c>
      <c r="AL81" s="2" t="s">
        <v>88</v>
      </c>
      <c r="AM81" s="2" t="s">
        <v>88</v>
      </c>
      <c r="AN81" s="2">
        <v>0</v>
      </c>
      <c r="AO81" s="2" t="s">
        <v>88</v>
      </c>
      <c r="AP81" s="2" t="s">
        <v>88</v>
      </c>
      <c r="AQ81" s="2">
        <v>0</v>
      </c>
      <c r="AR81" s="2" t="s">
        <v>88</v>
      </c>
      <c r="AS81" s="2" t="s">
        <v>88</v>
      </c>
      <c r="AT81" s="2">
        <v>0</v>
      </c>
      <c r="AU81" s="2" t="s">
        <v>88</v>
      </c>
      <c r="AV81" s="21">
        <v>44620</v>
      </c>
    </row>
    <row r="82" spans="1:48" ht="32.25" customHeight="1">
      <c r="A82" s="2">
        <v>76</v>
      </c>
      <c r="B82" s="32" t="s">
        <v>269</v>
      </c>
      <c r="C82" s="20" t="s">
        <v>108</v>
      </c>
      <c r="D82" s="20" t="s">
        <v>107</v>
      </c>
      <c r="E82" s="20" t="s">
        <v>107</v>
      </c>
      <c r="F82" s="20" t="s">
        <v>107</v>
      </c>
      <c r="G82" s="36" t="s">
        <v>250</v>
      </c>
      <c r="H82" s="32"/>
      <c r="I82" s="32"/>
      <c r="J82" s="32"/>
      <c r="K82" s="32"/>
      <c r="L82" s="23">
        <f t="shared" si="4"/>
        <v>4282.5</v>
      </c>
      <c r="M82" s="33">
        <v>2141.25</v>
      </c>
      <c r="N82" s="23">
        <f t="shared" si="5"/>
        <v>2141.25</v>
      </c>
      <c r="O82" s="24">
        <v>0</v>
      </c>
      <c r="P82" s="30">
        <v>0</v>
      </c>
      <c r="Q82" s="23">
        <f t="shared" si="3"/>
        <v>0</v>
      </c>
      <c r="R82" s="23">
        <v>0</v>
      </c>
      <c r="S82" s="2">
        <v>0</v>
      </c>
      <c r="T82" s="2" t="s">
        <v>88</v>
      </c>
      <c r="U82" s="2" t="s">
        <v>88</v>
      </c>
      <c r="V82" s="2">
        <v>0</v>
      </c>
      <c r="W82" s="2" t="s">
        <v>88</v>
      </c>
      <c r="X82" s="2" t="s">
        <v>88</v>
      </c>
      <c r="Y82" s="2">
        <v>0</v>
      </c>
      <c r="Z82" s="2" t="s">
        <v>88</v>
      </c>
      <c r="AA82" s="2" t="s">
        <v>88</v>
      </c>
      <c r="AB82" s="2">
        <v>0</v>
      </c>
      <c r="AC82" s="2" t="s">
        <v>88</v>
      </c>
      <c r="AD82" s="2" t="s">
        <v>88</v>
      </c>
      <c r="AE82" s="2">
        <v>0</v>
      </c>
      <c r="AF82" s="2" t="s">
        <v>88</v>
      </c>
      <c r="AG82" s="2" t="s">
        <v>88</v>
      </c>
      <c r="AH82" s="2">
        <v>0</v>
      </c>
      <c r="AI82" s="2" t="s">
        <v>88</v>
      </c>
      <c r="AJ82" s="2" t="s">
        <v>88</v>
      </c>
      <c r="AK82" s="2">
        <v>0</v>
      </c>
      <c r="AL82" s="2" t="s">
        <v>88</v>
      </c>
      <c r="AM82" s="2" t="s">
        <v>88</v>
      </c>
      <c r="AN82" s="2">
        <v>0</v>
      </c>
      <c r="AO82" s="2" t="s">
        <v>88</v>
      </c>
      <c r="AP82" s="2" t="s">
        <v>88</v>
      </c>
      <c r="AQ82" s="2">
        <v>0</v>
      </c>
      <c r="AR82" s="2" t="s">
        <v>88</v>
      </c>
      <c r="AS82" s="2" t="s">
        <v>88</v>
      </c>
      <c r="AT82" s="2">
        <v>0</v>
      </c>
      <c r="AU82" s="2" t="s">
        <v>88</v>
      </c>
      <c r="AV82" s="21">
        <v>44620</v>
      </c>
    </row>
    <row r="83" spans="1:48" ht="32.25" customHeight="1">
      <c r="A83" s="2">
        <v>77</v>
      </c>
      <c r="B83" s="32" t="s">
        <v>270</v>
      </c>
      <c r="C83" s="20" t="s">
        <v>108</v>
      </c>
      <c r="D83" s="20" t="s">
        <v>107</v>
      </c>
      <c r="E83" s="20" t="s">
        <v>107</v>
      </c>
      <c r="F83" s="20" t="s">
        <v>107</v>
      </c>
      <c r="G83" s="36" t="s">
        <v>250</v>
      </c>
      <c r="H83" s="32"/>
      <c r="I83" s="32"/>
      <c r="J83" s="32"/>
      <c r="K83" s="32"/>
      <c r="L83" s="23">
        <f t="shared" si="4"/>
        <v>5199.8999999999996</v>
      </c>
      <c r="M83" s="33">
        <v>2599.9499999999998</v>
      </c>
      <c r="N83" s="23">
        <f t="shared" si="5"/>
        <v>2599.9499999999998</v>
      </c>
      <c r="O83" s="24">
        <v>0</v>
      </c>
      <c r="P83" s="30">
        <v>0</v>
      </c>
      <c r="Q83" s="23">
        <f t="shared" si="3"/>
        <v>0</v>
      </c>
      <c r="R83" s="23">
        <v>0</v>
      </c>
      <c r="S83" s="2">
        <v>0</v>
      </c>
      <c r="T83" s="2" t="s">
        <v>88</v>
      </c>
      <c r="U83" s="2" t="s">
        <v>88</v>
      </c>
      <c r="V83" s="2">
        <v>0</v>
      </c>
      <c r="W83" s="2" t="s">
        <v>88</v>
      </c>
      <c r="X83" s="2" t="s">
        <v>88</v>
      </c>
      <c r="Y83" s="2">
        <v>0</v>
      </c>
      <c r="Z83" s="2" t="s">
        <v>88</v>
      </c>
      <c r="AA83" s="2" t="s">
        <v>88</v>
      </c>
      <c r="AB83" s="2">
        <v>0</v>
      </c>
      <c r="AC83" s="2" t="s">
        <v>88</v>
      </c>
      <c r="AD83" s="2" t="s">
        <v>88</v>
      </c>
      <c r="AE83" s="2">
        <v>0</v>
      </c>
      <c r="AF83" s="2" t="s">
        <v>88</v>
      </c>
      <c r="AG83" s="2" t="s">
        <v>88</v>
      </c>
      <c r="AH83" s="2">
        <v>0</v>
      </c>
      <c r="AI83" s="2" t="s">
        <v>88</v>
      </c>
      <c r="AJ83" s="2" t="s">
        <v>88</v>
      </c>
      <c r="AK83" s="2">
        <v>0</v>
      </c>
      <c r="AL83" s="2" t="s">
        <v>88</v>
      </c>
      <c r="AM83" s="2" t="s">
        <v>88</v>
      </c>
      <c r="AN83" s="2">
        <v>0</v>
      </c>
      <c r="AO83" s="2" t="s">
        <v>88</v>
      </c>
      <c r="AP83" s="2" t="s">
        <v>88</v>
      </c>
      <c r="AQ83" s="2">
        <v>0</v>
      </c>
      <c r="AR83" s="2" t="s">
        <v>88</v>
      </c>
      <c r="AS83" s="2" t="s">
        <v>88</v>
      </c>
      <c r="AT83" s="2">
        <v>0</v>
      </c>
      <c r="AU83" s="2" t="s">
        <v>88</v>
      </c>
      <c r="AV83" s="21">
        <v>44620</v>
      </c>
    </row>
    <row r="84" spans="1:48" ht="32.25" customHeight="1">
      <c r="A84" s="2">
        <v>78</v>
      </c>
      <c r="B84" s="32" t="s">
        <v>271</v>
      </c>
      <c r="C84" s="20" t="s">
        <v>108</v>
      </c>
      <c r="D84" s="20" t="s">
        <v>107</v>
      </c>
      <c r="E84" s="20" t="s">
        <v>107</v>
      </c>
      <c r="F84" s="20" t="s">
        <v>107</v>
      </c>
      <c r="G84" s="32" t="s">
        <v>273</v>
      </c>
      <c r="H84" s="32" t="s">
        <v>94</v>
      </c>
      <c r="I84" s="32" t="s">
        <v>84</v>
      </c>
      <c r="J84" s="32" t="s">
        <v>43</v>
      </c>
      <c r="K84" s="32" t="s">
        <v>272</v>
      </c>
      <c r="L84" s="23">
        <f t="shared" si="4"/>
        <v>8817.2999999999993</v>
      </c>
      <c r="M84" s="33">
        <v>4408.6499999999996</v>
      </c>
      <c r="N84" s="23">
        <f t="shared" si="5"/>
        <v>4408.6499999999996</v>
      </c>
      <c r="O84" s="24">
        <v>0</v>
      </c>
      <c r="P84" s="30">
        <v>0</v>
      </c>
      <c r="Q84" s="23">
        <f t="shared" si="3"/>
        <v>0</v>
      </c>
      <c r="R84" s="23">
        <v>0</v>
      </c>
      <c r="S84" s="2">
        <v>0</v>
      </c>
      <c r="T84" s="2" t="s">
        <v>88</v>
      </c>
      <c r="U84" s="2" t="s">
        <v>88</v>
      </c>
      <c r="V84" s="2">
        <v>0</v>
      </c>
      <c r="W84" s="2" t="s">
        <v>88</v>
      </c>
      <c r="X84" s="2" t="s">
        <v>88</v>
      </c>
      <c r="Y84" s="2">
        <v>0</v>
      </c>
      <c r="Z84" s="2" t="s">
        <v>88</v>
      </c>
      <c r="AA84" s="2" t="s">
        <v>88</v>
      </c>
      <c r="AB84" s="2">
        <v>0</v>
      </c>
      <c r="AC84" s="2" t="s">
        <v>88</v>
      </c>
      <c r="AD84" s="2" t="s">
        <v>88</v>
      </c>
      <c r="AE84" s="2">
        <v>0</v>
      </c>
      <c r="AF84" s="2" t="s">
        <v>88</v>
      </c>
      <c r="AG84" s="2" t="s">
        <v>88</v>
      </c>
      <c r="AH84" s="2">
        <v>0</v>
      </c>
      <c r="AI84" s="2" t="s">
        <v>88</v>
      </c>
      <c r="AJ84" s="2" t="s">
        <v>88</v>
      </c>
      <c r="AK84" s="2">
        <v>0</v>
      </c>
      <c r="AL84" s="2" t="s">
        <v>88</v>
      </c>
      <c r="AM84" s="2" t="s">
        <v>88</v>
      </c>
      <c r="AN84" s="2">
        <v>0</v>
      </c>
      <c r="AO84" s="2" t="s">
        <v>88</v>
      </c>
      <c r="AP84" s="2" t="s">
        <v>88</v>
      </c>
      <c r="AQ84" s="2">
        <v>0</v>
      </c>
      <c r="AR84" s="2" t="s">
        <v>88</v>
      </c>
      <c r="AS84" s="2" t="s">
        <v>88</v>
      </c>
      <c r="AT84" s="2">
        <v>0</v>
      </c>
      <c r="AU84" s="2" t="s">
        <v>88</v>
      </c>
      <c r="AV84" s="21">
        <v>44620</v>
      </c>
    </row>
    <row r="85" spans="1:48" ht="32.25" customHeight="1">
      <c r="A85" s="2">
        <v>79</v>
      </c>
      <c r="B85" s="32" t="s">
        <v>274</v>
      </c>
      <c r="C85" s="20" t="s">
        <v>108</v>
      </c>
      <c r="D85" s="20" t="s">
        <v>107</v>
      </c>
      <c r="E85" s="20" t="s">
        <v>107</v>
      </c>
      <c r="F85" s="20" t="s">
        <v>107</v>
      </c>
      <c r="G85" s="32" t="s">
        <v>273</v>
      </c>
      <c r="H85" s="32" t="s">
        <v>33</v>
      </c>
      <c r="I85" s="32" t="s">
        <v>51</v>
      </c>
      <c r="J85" s="32" t="s">
        <v>275</v>
      </c>
      <c r="K85" s="32" t="s">
        <v>276</v>
      </c>
      <c r="L85" s="23">
        <f t="shared" si="4"/>
        <v>8722.2000000000007</v>
      </c>
      <c r="M85" s="33">
        <v>4361.1000000000004</v>
      </c>
      <c r="N85" s="23">
        <f t="shared" si="5"/>
        <v>4361.1000000000004</v>
      </c>
      <c r="O85" s="24">
        <v>0</v>
      </c>
      <c r="P85" s="30">
        <v>0</v>
      </c>
      <c r="Q85" s="23">
        <f t="shared" si="3"/>
        <v>0</v>
      </c>
      <c r="R85" s="23">
        <v>0</v>
      </c>
      <c r="S85" s="2">
        <v>0</v>
      </c>
      <c r="T85" s="2" t="s">
        <v>88</v>
      </c>
      <c r="U85" s="2" t="s">
        <v>88</v>
      </c>
      <c r="V85" s="2">
        <v>0</v>
      </c>
      <c r="W85" s="2" t="s">
        <v>88</v>
      </c>
      <c r="X85" s="2" t="s">
        <v>88</v>
      </c>
      <c r="Y85" s="2">
        <v>0</v>
      </c>
      <c r="Z85" s="2" t="s">
        <v>88</v>
      </c>
      <c r="AA85" s="2" t="s">
        <v>88</v>
      </c>
      <c r="AB85" s="2">
        <v>0</v>
      </c>
      <c r="AC85" s="2" t="s">
        <v>88</v>
      </c>
      <c r="AD85" s="2" t="s">
        <v>88</v>
      </c>
      <c r="AE85" s="2">
        <v>0</v>
      </c>
      <c r="AF85" s="2" t="s">
        <v>88</v>
      </c>
      <c r="AG85" s="2" t="s">
        <v>88</v>
      </c>
      <c r="AH85" s="2">
        <v>0</v>
      </c>
      <c r="AI85" s="2" t="s">
        <v>88</v>
      </c>
      <c r="AJ85" s="2" t="s">
        <v>88</v>
      </c>
      <c r="AK85" s="2">
        <v>0</v>
      </c>
      <c r="AL85" s="2" t="s">
        <v>88</v>
      </c>
      <c r="AM85" s="2" t="s">
        <v>88</v>
      </c>
      <c r="AN85" s="2">
        <v>0</v>
      </c>
      <c r="AO85" s="2" t="s">
        <v>88</v>
      </c>
      <c r="AP85" s="2" t="s">
        <v>88</v>
      </c>
      <c r="AQ85" s="2">
        <v>0</v>
      </c>
      <c r="AR85" s="2" t="s">
        <v>88</v>
      </c>
      <c r="AS85" s="2" t="s">
        <v>88</v>
      </c>
      <c r="AT85" s="2">
        <v>0</v>
      </c>
      <c r="AU85" s="2" t="s">
        <v>88</v>
      </c>
      <c r="AV85" s="21">
        <v>44620</v>
      </c>
    </row>
    <row r="86" spans="1:48" ht="32.25" customHeight="1">
      <c r="A86" s="2">
        <v>80</v>
      </c>
      <c r="B86" s="32" t="s">
        <v>277</v>
      </c>
      <c r="C86" s="20" t="s">
        <v>108</v>
      </c>
      <c r="D86" s="20" t="s">
        <v>107</v>
      </c>
      <c r="E86" s="20" t="s">
        <v>107</v>
      </c>
      <c r="F86" s="20" t="s">
        <v>107</v>
      </c>
      <c r="G86" s="32" t="s">
        <v>273</v>
      </c>
      <c r="H86" s="32" t="s">
        <v>33</v>
      </c>
      <c r="I86" s="32" t="s">
        <v>117</v>
      </c>
      <c r="J86" s="32" t="s">
        <v>57</v>
      </c>
      <c r="K86" s="32" t="s">
        <v>278</v>
      </c>
      <c r="L86" s="23">
        <f t="shared" si="4"/>
        <v>8817.2999999999993</v>
      </c>
      <c r="M86" s="33">
        <v>4408.6499999999996</v>
      </c>
      <c r="N86" s="23">
        <f t="shared" si="5"/>
        <v>4408.6499999999996</v>
      </c>
      <c r="O86" s="24">
        <v>0</v>
      </c>
      <c r="P86" s="30">
        <v>0</v>
      </c>
      <c r="Q86" s="23">
        <f t="shared" si="3"/>
        <v>0</v>
      </c>
      <c r="R86" s="23">
        <v>0</v>
      </c>
      <c r="S86" s="2">
        <v>0</v>
      </c>
      <c r="T86" s="2" t="s">
        <v>88</v>
      </c>
      <c r="U86" s="2" t="s">
        <v>88</v>
      </c>
      <c r="V86" s="2">
        <v>0</v>
      </c>
      <c r="W86" s="2" t="s">
        <v>88</v>
      </c>
      <c r="X86" s="2" t="s">
        <v>88</v>
      </c>
      <c r="Y86" s="2">
        <v>0</v>
      </c>
      <c r="Z86" s="2" t="s">
        <v>88</v>
      </c>
      <c r="AA86" s="2" t="s">
        <v>88</v>
      </c>
      <c r="AB86" s="2">
        <v>0</v>
      </c>
      <c r="AC86" s="2" t="s">
        <v>88</v>
      </c>
      <c r="AD86" s="2" t="s">
        <v>88</v>
      </c>
      <c r="AE86" s="2">
        <v>0</v>
      </c>
      <c r="AF86" s="2" t="s">
        <v>88</v>
      </c>
      <c r="AG86" s="2" t="s">
        <v>88</v>
      </c>
      <c r="AH86" s="2">
        <v>0</v>
      </c>
      <c r="AI86" s="2" t="s">
        <v>88</v>
      </c>
      <c r="AJ86" s="2" t="s">
        <v>88</v>
      </c>
      <c r="AK86" s="2">
        <v>0</v>
      </c>
      <c r="AL86" s="2" t="s">
        <v>88</v>
      </c>
      <c r="AM86" s="2" t="s">
        <v>88</v>
      </c>
      <c r="AN86" s="2">
        <v>0</v>
      </c>
      <c r="AO86" s="2" t="s">
        <v>88</v>
      </c>
      <c r="AP86" s="2" t="s">
        <v>88</v>
      </c>
      <c r="AQ86" s="2">
        <v>0</v>
      </c>
      <c r="AR86" s="2" t="s">
        <v>88</v>
      </c>
      <c r="AS86" s="2" t="s">
        <v>88</v>
      </c>
      <c r="AT86" s="2">
        <v>0</v>
      </c>
      <c r="AU86" s="2" t="s">
        <v>88</v>
      </c>
      <c r="AV86" s="21">
        <v>44620</v>
      </c>
    </row>
    <row r="87" spans="1:48" ht="32.25" customHeight="1">
      <c r="A87" s="2">
        <v>81</v>
      </c>
      <c r="B87" s="32" t="s">
        <v>279</v>
      </c>
      <c r="C87" s="20" t="s">
        <v>108</v>
      </c>
      <c r="D87" s="20" t="s">
        <v>107</v>
      </c>
      <c r="E87" s="20" t="s">
        <v>107</v>
      </c>
      <c r="F87" s="20" t="s">
        <v>107</v>
      </c>
      <c r="G87" s="32" t="s">
        <v>273</v>
      </c>
      <c r="H87" s="32" t="s">
        <v>232</v>
      </c>
      <c r="I87" s="32" t="s">
        <v>280</v>
      </c>
      <c r="J87" s="32" t="s">
        <v>77</v>
      </c>
      <c r="K87" s="32" t="s">
        <v>281</v>
      </c>
      <c r="L87" s="23">
        <f t="shared" si="4"/>
        <v>4343.3999999999996</v>
      </c>
      <c r="M87" s="33">
        <v>2171.6999999999998</v>
      </c>
      <c r="N87" s="23">
        <f t="shared" si="5"/>
        <v>2171.6999999999998</v>
      </c>
      <c r="O87" s="24">
        <v>0</v>
      </c>
      <c r="P87" s="30">
        <v>0</v>
      </c>
      <c r="Q87" s="23">
        <f t="shared" si="3"/>
        <v>0</v>
      </c>
      <c r="R87" s="23">
        <v>0</v>
      </c>
      <c r="S87" s="2">
        <v>0</v>
      </c>
      <c r="T87" s="2" t="s">
        <v>88</v>
      </c>
      <c r="U87" s="2" t="s">
        <v>88</v>
      </c>
      <c r="V87" s="2">
        <v>0</v>
      </c>
      <c r="W87" s="2" t="s">
        <v>88</v>
      </c>
      <c r="X87" s="2" t="s">
        <v>88</v>
      </c>
      <c r="Y87" s="2">
        <v>0</v>
      </c>
      <c r="Z87" s="2" t="s">
        <v>88</v>
      </c>
      <c r="AA87" s="2" t="s">
        <v>88</v>
      </c>
      <c r="AB87" s="2">
        <v>0</v>
      </c>
      <c r="AC87" s="2" t="s">
        <v>88</v>
      </c>
      <c r="AD87" s="2" t="s">
        <v>88</v>
      </c>
      <c r="AE87" s="2">
        <v>0</v>
      </c>
      <c r="AF87" s="2" t="s">
        <v>88</v>
      </c>
      <c r="AG87" s="2" t="s">
        <v>88</v>
      </c>
      <c r="AH87" s="2">
        <v>0</v>
      </c>
      <c r="AI87" s="2" t="s">
        <v>88</v>
      </c>
      <c r="AJ87" s="2" t="s">
        <v>88</v>
      </c>
      <c r="AK87" s="2">
        <v>0</v>
      </c>
      <c r="AL87" s="2" t="s">
        <v>88</v>
      </c>
      <c r="AM87" s="2" t="s">
        <v>88</v>
      </c>
      <c r="AN87" s="2">
        <v>0</v>
      </c>
      <c r="AO87" s="2" t="s">
        <v>88</v>
      </c>
      <c r="AP87" s="2" t="s">
        <v>88</v>
      </c>
      <c r="AQ87" s="2">
        <v>0</v>
      </c>
      <c r="AR87" s="2" t="s">
        <v>88</v>
      </c>
      <c r="AS87" s="2" t="s">
        <v>88</v>
      </c>
      <c r="AT87" s="2">
        <v>0</v>
      </c>
      <c r="AU87" s="2" t="s">
        <v>88</v>
      </c>
      <c r="AV87" s="21">
        <v>44620</v>
      </c>
    </row>
    <row r="88" spans="1:48" ht="32.25" customHeight="1">
      <c r="A88" s="2">
        <v>82</v>
      </c>
      <c r="B88" s="32" t="s">
        <v>282</v>
      </c>
      <c r="C88" s="20" t="s">
        <v>108</v>
      </c>
      <c r="D88" s="26" t="s">
        <v>107</v>
      </c>
      <c r="E88" s="26" t="s">
        <v>107</v>
      </c>
      <c r="F88" s="26" t="s">
        <v>107</v>
      </c>
      <c r="G88" s="32" t="s">
        <v>273</v>
      </c>
      <c r="H88" s="32" t="s">
        <v>284</v>
      </c>
      <c r="I88" s="32" t="s">
        <v>283</v>
      </c>
      <c r="J88" s="32" t="s">
        <v>161</v>
      </c>
      <c r="K88" s="32" t="s">
        <v>285</v>
      </c>
      <c r="L88" s="23">
        <f t="shared" si="4"/>
        <v>4899.6000000000004</v>
      </c>
      <c r="M88" s="33">
        <v>2449.8000000000002</v>
      </c>
      <c r="N88" s="23">
        <f t="shared" si="5"/>
        <v>2449.8000000000002</v>
      </c>
      <c r="O88" s="24">
        <v>0</v>
      </c>
      <c r="P88" s="30">
        <v>0</v>
      </c>
      <c r="Q88" s="23">
        <f t="shared" si="3"/>
        <v>0</v>
      </c>
      <c r="R88" s="23">
        <v>0</v>
      </c>
      <c r="S88" s="2">
        <v>0</v>
      </c>
      <c r="T88" s="2" t="s">
        <v>88</v>
      </c>
      <c r="U88" s="2" t="s">
        <v>88</v>
      </c>
      <c r="V88" s="2">
        <v>0</v>
      </c>
      <c r="W88" s="2" t="s">
        <v>88</v>
      </c>
      <c r="X88" s="2" t="s">
        <v>88</v>
      </c>
      <c r="Y88" s="2">
        <v>0</v>
      </c>
      <c r="Z88" s="2" t="s">
        <v>88</v>
      </c>
      <c r="AA88" s="2" t="s">
        <v>88</v>
      </c>
      <c r="AB88" s="2">
        <v>0</v>
      </c>
      <c r="AC88" s="2" t="s">
        <v>88</v>
      </c>
      <c r="AD88" s="2" t="s">
        <v>88</v>
      </c>
      <c r="AE88" s="2">
        <v>0</v>
      </c>
      <c r="AF88" s="2" t="s">
        <v>88</v>
      </c>
      <c r="AG88" s="2" t="s">
        <v>88</v>
      </c>
      <c r="AH88" s="2">
        <v>0</v>
      </c>
      <c r="AI88" s="2" t="s">
        <v>88</v>
      </c>
      <c r="AJ88" s="2" t="s">
        <v>88</v>
      </c>
      <c r="AK88" s="2">
        <v>0</v>
      </c>
      <c r="AL88" s="2" t="s">
        <v>88</v>
      </c>
      <c r="AM88" s="2" t="s">
        <v>88</v>
      </c>
      <c r="AN88" s="2">
        <v>0</v>
      </c>
      <c r="AO88" s="2" t="s">
        <v>88</v>
      </c>
      <c r="AP88" s="2" t="s">
        <v>88</v>
      </c>
      <c r="AQ88" s="2">
        <v>0</v>
      </c>
      <c r="AR88" s="2" t="s">
        <v>88</v>
      </c>
      <c r="AS88" s="2" t="s">
        <v>88</v>
      </c>
      <c r="AT88" s="2">
        <v>0</v>
      </c>
      <c r="AU88" s="2" t="s">
        <v>88</v>
      </c>
      <c r="AV88" s="21">
        <v>44620</v>
      </c>
    </row>
    <row r="89" spans="1:48" ht="32.25" customHeight="1">
      <c r="A89" s="2">
        <v>83</v>
      </c>
      <c r="B89" s="32" t="s">
        <v>286</v>
      </c>
      <c r="C89" s="20" t="s">
        <v>108</v>
      </c>
      <c r="D89" s="20" t="s">
        <v>107</v>
      </c>
      <c r="E89" s="20" t="s">
        <v>107</v>
      </c>
      <c r="F89" s="20" t="s">
        <v>107</v>
      </c>
      <c r="G89" s="32" t="s">
        <v>273</v>
      </c>
      <c r="H89" s="32" t="s">
        <v>37</v>
      </c>
      <c r="I89" s="32" t="s">
        <v>56</v>
      </c>
      <c r="J89" s="32" t="s">
        <v>287</v>
      </c>
      <c r="K89" s="32" t="s">
        <v>288</v>
      </c>
      <c r="L89" s="23">
        <f t="shared" si="4"/>
        <v>6859.5</v>
      </c>
      <c r="M89" s="34">
        <v>3429.75</v>
      </c>
      <c r="N89" s="23">
        <f t="shared" si="5"/>
        <v>3429.75</v>
      </c>
      <c r="O89" s="24">
        <v>0</v>
      </c>
      <c r="P89" s="30">
        <v>0</v>
      </c>
      <c r="Q89" s="23">
        <f t="shared" si="3"/>
        <v>0</v>
      </c>
      <c r="R89" s="23">
        <v>0</v>
      </c>
      <c r="S89" s="2">
        <v>0</v>
      </c>
      <c r="T89" s="2" t="s">
        <v>88</v>
      </c>
      <c r="U89" s="2" t="s">
        <v>88</v>
      </c>
      <c r="V89" s="2">
        <v>0</v>
      </c>
      <c r="W89" s="2" t="s">
        <v>88</v>
      </c>
      <c r="X89" s="2" t="s">
        <v>88</v>
      </c>
      <c r="Y89" s="2">
        <v>0</v>
      </c>
      <c r="Z89" s="2" t="s">
        <v>88</v>
      </c>
      <c r="AA89" s="2" t="s">
        <v>88</v>
      </c>
      <c r="AB89" s="2">
        <v>0</v>
      </c>
      <c r="AC89" s="2" t="s">
        <v>88</v>
      </c>
      <c r="AD89" s="2" t="s">
        <v>88</v>
      </c>
      <c r="AE89" s="2">
        <v>0</v>
      </c>
      <c r="AF89" s="2" t="s">
        <v>88</v>
      </c>
      <c r="AG89" s="2" t="s">
        <v>88</v>
      </c>
      <c r="AH89" s="2">
        <v>0</v>
      </c>
      <c r="AI89" s="2" t="s">
        <v>88</v>
      </c>
      <c r="AJ89" s="2" t="s">
        <v>88</v>
      </c>
      <c r="AK89" s="2">
        <v>0</v>
      </c>
      <c r="AL89" s="2" t="s">
        <v>88</v>
      </c>
      <c r="AM89" s="2" t="s">
        <v>88</v>
      </c>
      <c r="AN89" s="2">
        <v>0</v>
      </c>
      <c r="AO89" s="2" t="s">
        <v>88</v>
      </c>
      <c r="AP89" s="2" t="s">
        <v>88</v>
      </c>
      <c r="AQ89" s="2">
        <v>0</v>
      </c>
      <c r="AR89" s="2" t="s">
        <v>88</v>
      </c>
      <c r="AS89" s="2" t="s">
        <v>88</v>
      </c>
      <c r="AT89" s="2">
        <v>0</v>
      </c>
      <c r="AU89" s="2" t="s">
        <v>88</v>
      </c>
      <c r="AV89" s="21">
        <v>44620</v>
      </c>
    </row>
    <row r="90" spans="1:48" ht="32.25" customHeight="1">
      <c r="A90" s="2">
        <v>84</v>
      </c>
      <c r="B90" s="32" t="s">
        <v>289</v>
      </c>
      <c r="C90" s="20" t="s">
        <v>108</v>
      </c>
      <c r="D90" s="26" t="s">
        <v>107</v>
      </c>
      <c r="E90" s="26" t="s">
        <v>107</v>
      </c>
      <c r="F90" s="26" t="s">
        <v>107</v>
      </c>
      <c r="G90" s="32" t="s">
        <v>273</v>
      </c>
      <c r="H90" s="32" t="s">
        <v>173</v>
      </c>
      <c r="I90" s="32" t="s">
        <v>56</v>
      </c>
      <c r="J90" s="32" t="s">
        <v>79</v>
      </c>
      <c r="K90" s="32" t="s">
        <v>290</v>
      </c>
      <c r="L90" s="23">
        <f t="shared" si="4"/>
        <v>9194.7000000000007</v>
      </c>
      <c r="M90" s="34">
        <v>4597.3500000000004</v>
      </c>
      <c r="N90" s="23">
        <f t="shared" si="5"/>
        <v>4597.3500000000004</v>
      </c>
      <c r="O90" s="24">
        <v>0</v>
      </c>
      <c r="P90" s="30">
        <v>0</v>
      </c>
      <c r="Q90" s="23">
        <f t="shared" si="3"/>
        <v>0</v>
      </c>
      <c r="R90" s="23">
        <v>0</v>
      </c>
      <c r="S90" s="2">
        <v>0</v>
      </c>
      <c r="T90" s="2" t="s">
        <v>88</v>
      </c>
      <c r="U90" s="2" t="s">
        <v>88</v>
      </c>
      <c r="V90" s="2">
        <v>0</v>
      </c>
      <c r="W90" s="2" t="s">
        <v>88</v>
      </c>
      <c r="X90" s="2" t="s">
        <v>88</v>
      </c>
      <c r="Y90" s="2">
        <v>0</v>
      </c>
      <c r="Z90" s="2" t="s">
        <v>88</v>
      </c>
      <c r="AA90" s="2" t="s">
        <v>88</v>
      </c>
      <c r="AB90" s="2">
        <v>0</v>
      </c>
      <c r="AC90" s="2" t="s">
        <v>88</v>
      </c>
      <c r="AD90" s="2" t="s">
        <v>88</v>
      </c>
      <c r="AE90" s="2">
        <v>0</v>
      </c>
      <c r="AF90" s="2" t="s">
        <v>88</v>
      </c>
      <c r="AG90" s="2" t="s">
        <v>88</v>
      </c>
      <c r="AH90" s="2">
        <v>0</v>
      </c>
      <c r="AI90" s="2" t="s">
        <v>88</v>
      </c>
      <c r="AJ90" s="2" t="s">
        <v>88</v>
      </c>
      <c r="AK90" s="2">
        <v>0</v>
      </c>
      <c r="AL90" s="2" t="s">
        <v>88</v>
      </c>
      <c r="AM90" s="2" t="s">
        <v>88</v>
      </c>
      <c r="AN90" s="2">
        <v>0</v>
      </c>
      <c r="AO90" s="2" t="s">
        <v>88</v>
      </c>
      <c r="AP90" s="2" t="s">
        <v>88</v>
      </c>
      <c r="AQ90" s="2">
        <v>0</v>
      </c>
      <c r="AR90" s="2" t="s">
        <v>88</v>
      </c>
      <c r="AS90" s="2" t="s">
        <v>88</v>
      </c>
      <c r="AT90" s="2">
        <v>0</v>
      </c>
      <c r="AU90" s="2" t="s">
        <v>88</v>
      </c>
      <c r="AV90" s="21">
        <v>44620</v>
      </c>
    </row>
    <row r="91" spans="1:48" ht="32.25" customHeight="1">
      <c r="A91" s="2">
        <v>85</v>
      </c>
      <c r="B91" s="32" t="s">
        <v>291</v>
      </c>
      <c r="C91" s="20" t="s">
        <v>108</v>
      </c>
      <c r="D91" s="26" t="s">
        <v>107</v>
      </c>
      <c r="E91" s="26" t="s">
        <v>107</v>
      </c>
      <c r="F91" s="26" t="s">
        <v>107</v>
      </c>
      <c r="G91" s="32" t="s">
        <v>273</v>
      </c>
      <c r="H91" s="32" t="s">
        <v>293</v>
      </c>
      <c r="I91" s="32" t="s">
        <v>65</v>
      </c>
      <c r="J91" s="32" t="s">
        <v>292</v>
      </c>
      <c r="K91" s="32" t="s">
        <v>294</v>
      </c>
      <c r="L91" s="23">
        <f t="shared" si="4"/>
        <v>4151.1000000000004</v>
      </c>
      <c r="M91" s="33">
        <v>2075.5500000000002</v>
      </c>
      <c r="N91" s="23">
        <f t="shared" si="5"/>
        <v>2075.5500000000002</v>
      </c>
      <c r="O91" s="24">
        <v>0</v>
      </c>
      <c r="P91" s="30">
        <v>0</v>
      </c>
      <c r="Q91" s="23">
        <f t="shared" si="3"/>
        <v>0</v>
      </c>
      <c r="R91" s="23">
        <v>0</v>
      </c>
      <c r="S91" s="2">
        <v>0</v>
      </c>
      <c r="T91" s="2" t="s">
        <v>88</v>
      </c>
      <c r="U91" s="2" t="s">
        <v>88</v>
      </c>
      <c r="V91" s="2">
        <v>0</v>
      </c>
      <c r="W91" s="2" t="s">
        <v>88</v>
      </c>
      <c r="X91" s="2" t="s">
        <v>88</v>
      </c>
      <c r="Y91" s="2">
        <v>0</v>
      </c>
      <c r="Z91" s="2" t="s">
        <v>88</v>
      </c>
      <c r="AA91" s="2" t="s">
        <v>88</v>
      </c>
      <c r="AB91" s="2">
        <v>0</v>
      </c>
      <c r="AC91" s="2" t="s">
        <v>88</v>
      </c>
      <c r="AD91" s="2" t="s">
        <v>88</v>
      </c>
      <c r="AE91" s="2">
        <v>0</v>
      </c>
      <c r="AF91" s="2" t="s">
        <v>88</v>
      </c>
      <c r="AG91" s="2" t="s">
        <v>88</v>
      </c>
      <c r="AH91" s="2">
        <v>0</v>
      </c>
      <c r="AI91" s="2" t="s">
        <v>88</v>
      </c>
      <c r="AJ91" s="2" t="s">
        <v>88</v>
      </c>
      <c r="AK91" s="2">
        <v>0</v>
      </c>
      <c r="AL91" s="2" t="s">
        <v>88</v>
      </c>
      <c r="AM91" s="2" t="s">
        <v>88</v>
      </c>
      <c r="AN91" s="2">
        <v>0</v>
      </c>
      <c r="AO91" s="2" t="s">
        <v>88</v>
      </c>
      <c r="AP91" s="2" t="s">
        <v>88</v>
      </c>
      <c r="AQ91" s="2">
        <v>0</v>
      </c>
      <c r="AR91" s="2" t="s">
        <v>88</v>
      </c>
      <c r="AS91" s="2" t="s">
        <v>88</v>
      </c>
      <c r="AT91" s="2">
        <v>0</v>
      </c>
      <c r="AU91" s="2" t="s">
        <v>88</v>
      </c>
      <c r="AV91" s="21">
        <v>44620</v>
      </c>
    </row>
    <row r="92" spans="1:48" ht="32.25" customHeight="1">
      <c r="A92" s="2">
        <v>86</v>
      </c>
      <c r="B92" s="32" t="s">
        <v>295</v>
      </c>
      <c r="C92" s="20" t="s">
        <v>108</v>
      </c>
      <c r="D92" s="26" t="s">
        <v>107</v>
      </c>
      <c r="E92" s="26" t="s">
        <v>107</v>
      </c>
      <c r="F92" s="26" t="s">
        <v>107</v>
      </c>
      <c r="G92" s="26" t="s">
        <v>296</v>
      </c>
      <c r="H92" s="32"/>
      <c r="I92" s="32"/>
      <c r="J92" s="32"/>
      <c r="K92" s="32"/>
      <c r="L92" s="23">
        <f t="shared" si="4"/>
        <v>1246.2</v>
      </c>
      <c r="M92" s="34">
        <v>623.1</v>
      </c>
      <c r="N92" s="23">
        <f t="shared" si="5"/>
        <v>623.1</v>
      </c>
      <c r="O92" s="24">
        <v>0</v>
      </c>
      <c r="P92" s="30">
        <v>0</v>
      </c>
      <c r="Q92" s="23">
        <f t="shared" si="3"/>
        <v>0</v>
      </c>
      <c r="R92" s="23">
        <v>0</v>
      </c>
      <c r="S92" s="2">
        <v>0</v>
      </c>
      <c r="T92" s="2" t="s">
        <v>88</v>
      </c>
      <c r="U92" s="2" t="s">
        <v>88</v>
      </c>
      <c r="V92" s="2">
        <v>0</v>
      </c>
      <c r="W92" s="2" t="s">
        <v>88</v>
      </c>
      <c r="X92" s="2" t="s">
        <v>88</v>
      </c>
      <c r="Y92" s="2">
        <v>0</v>
      </c>
      <c r="Z92" s="2" t="s">
        <v>88</v>
      </c>
      <c r="AA92" s="2" t="s">
        <v>88</v>
      </c>
      <c r="AB92" s="2">
        <v>0</v>
      </c>
      <c r="AC92" s="2" t="s">
        <v>88</v>
      </c>
      <c r="AD92" s="2" t="s">
        <v>88</v>
      </c>
      <c r="AE92" s="2">
        <v>0</v>
      </c>
      <c r="AF92" s="2" t="s">
        <v>88</v>
      </c>
      <c r="AG92" s="2" t="s">
        <v>88</v>
      </c>
      <c r="AH92" s="2">
        <v>0</v>
      </c>
      <c r="AI92" s="2" t="s">
        <v>88</v>
      </c>
      <c r="AJ92" s="2" t="s">
        <v>88</v>
      </c>
      <c r="AK92" s="2">
        <v>0</v>
      </c>
      <c r="AL92" s="2" t="s">
        <v>88</v>
      </c>
      <c r="AM92" s="2" t="s">
        <v>88</v>
      </c>
      <c r="AN92" s="2">
        <v>0</v>
      </c>
      <c r="AO92" s="2" t="s">
        <v>88</v>
      </c>
      <c r="AP92" s="2" t="s">
        <v>88</v>
      </c>
      <c r="AQ92" s="2">
        <v>0</v>
      </c>
      <c r="AR92" s="2" t="s">
        <v>88</v>
      </c>
      <c r="AS92" s="2" t="s">
        <v>88</v>
      </c>
      <c r="AT92" s="2">
        <v>0</v>
      </c>
      <c r="AU92" s="2" t="s">
        <v>88</v>
      </c>
      <c r="AV92" s="21">
        <v>44620</v>
      </c>
    </row>
    <row r="93" spans="1:48" ht="32.25" customHeight="1">
      <c r="A93" s="2">
        <v>87</v>
      </c>
      <c r="B93" s="32" t="s">
        <v>297</v>
      </c>
      <c r="C93" s="20" t="s">
        <v>108</v>
      </c>
      <c r="D93" s="20" t="s">
        <v>107</v>
      </c>
      <c r="E93" s="20" t="s">
        <v>107</v>
      </c>
      <c r="F93" s="20" t="s">
        <v>107</v>
      </c>
      <c r="G93" s="26" t="s">
        <v>296</v>
      </c>
      <c r="H93" s="32"/>
      <c r="I93" s="32"/>
      <c r="J93" s="32"/>
      <c r="K93" s="32"/>
      <c r="L93" s="23">
        <f t="shared" si="4"/>
        <v>7723.5</v>
      </c>
      <c r="M93" s="34">
        <v>3861.75</v>
      </c>
      <c r="N93" s="23">
        <f t="shared" si="5"/>
        <v>3861.75</v>
      </c>
      <c r="O93" s="24">
        <v>0</v>
      </c>
      <c r="P93" s="30">
        <v>0</v>
      </c>
      <c r="Q93" s="23">
        <f t="shared" si="3"/>
        <v>0</v>
      </c>
      <c r="R93" s="23">
        <v>0</v>
      </c>
      <c r="S93" s="2">
        <v>0</v>
      </c>
      <c r="T93" s="2" t="s">
        <v>88</v>
      </c>
      <c r="U93" s="2" t="s">
        <v>88</v>
      </c>
      <c r="V93" s="2">
        <v>0</v>
      </c>
      <c r="W93" s="2" t="s">
        <v>88</v>
      </c>
      <c r="X93" s="2" t="s">
        <v>88</v>
      </c>
      <c r="Y93" s="2">
        <v>0</v>
      </c>
      <c r="Z93" s="2" t="s">
        <v>88</v>
      </c>
      <c r="AA93" s="2" t="s">
        <v>88</v>
      </c>
      <c r="AB93" s="2">
        <v>0</v>
      </c>
      <c r="AC93" s="2" t="s">
        <v>88</v>
      </c>
      <c r="AD93" s="2" t="s">
        <v>88</v>
      </c>
      <c r="AE93" s="2">
        <v>0</v>
      </c>
      <c r="AF93" s="2" t="s">
        <v>88</v>
      </c>
      <c r="AG93" s="2" t="s">
        <v>88</v>
      </c>
      <c r="AH93" s="2">
        <v>0</v>
      </c>
      <c r="AI93" s="2" t="s">
        <v>88</v>
      </c>
      <c r="AJ93" s="2" t="s">
        <v>88</v>
      </c>
      <c r="AK93" s="2">
        <v>0</v>
      </c>
      <c r="AL93" s="2" t="s">
        <v>88</v>
      </c>
      <c r="AM93" s="2" t="s">
        <v>88</v>
      </c>
      <c r="AN93" s="2">
        <v>0</v>
      </c>
      <c r="AO93" s="2" t="s">
        <v>88</v>
      </c>
      <c r="AP93" s="2" t="s">
        <v>88</v>
      </c>
      <c r="AQ93" s="2">
        <v>0</v>
      </c>
      <c r="AR93" s="2" t="s">
        <v>88</v>
      </c>
      <c r="AS93" s="2" t="s">
        <v>88</v>
      </c>
      <c r="AT93" s="2">
        <v>0</v>
      </c>
      <c r="AU93" s="2" t="s">
        <v>88</v>
      </c>
      <c r="AV93" s="21">
        <v>44620</v>
      </c>
    </row>
    <row r="94" spans="1:48" ht="32.25" customHeight="1">
      <c r="A94" s="2">
        <v>88</v>
      </c>
      <c r="B94" s="32" t="s">
        <v>298</v>
      </c>
      <c r="C94" s="20" t="s">
        <v>108</v>
      </c>
      <c r="D94" s="20" t="s">
        <v>107</v>
      </c>
      <c r="E94" s="20" t="s">
        <v>107</v>
      </c>
      <c r="F94" s="20" t="s">
        <v>107</v>
      </c>
      <c r="G94" s="26" t="s">
        <v>296</v>
      </c>
      <c r="H94" s="32"/>
      <c r="I94" s="32"/>
      <c r="J94" s="32"/>
      <c r="K94" s="32"/>
      <c r="L94" s="23">
        <f t="shared" si="4"/>
        <v>3312.6</v>
      </c>
      <c r="M94" s="33">
        <v>1656.3</v>
      </c>
      <c r="N94" s="23">
        <f t="shared" si="5"/>
        <v>1656.3</v>
      </c>
      <c r="O94" s="24">
        <v>0</v>
      </c>
      <c r="P94" s="30">
        <v>0</v>
      </c>
      <c r="Q94" s="23">
        <f t="shared" si="3"/>
        <v>0</v>
      </c>
      <c r="R94" s="23">
        <v>0</v>
      </c>
      <c r="S94" s="2">
        <v>0</v>
      </c>
      <c r="T94" s="2" t="s">
        <v>88</v>
      </c>
      <c r="U94" s="2" t="s">
        <v>88</v>
      </c>
      <c r="V94" s="2">
        <v>0</v>
      </c>
      <c r="W94" s="2" t="s">
        <v>88</v>
      </c>
      <c r="X94" s="2" t="s">
        <v>88</v>
      </c>
      <c r="Y94" s="2">
        <v>0</v>
      </c>
      <c r="Z94" s="2" t="s">
        <v>88</v>
      </c>
      <c r="AA94" s="2" t="s">
        <v>88</v>
      </c>
      <c r="AB94" s="2">
        <v>0</v>
      </c>
      <c r="AC94" s="2" t="s">
        <v>88</v>
      </c>
      <c r="AD94" s="2" t="s">
        <v>88</v>
      </c>
      <c r="AE94" s="2">
        <v>0</v>
      </c>
      <c r="AF94" s="2" t="s">
        <v>88</v>
      </c>
      <c r="AG94" s="2" t="s">
        <v>88</v>
      </c>
      <c r="AH94" s="2">
        <v>0</v>
      </c>
      <c r="AI94" s="2" t="s">
        <v>88</v>
      </c>
      <c r="AJ94" s="2" t="s">
        <v>88</v>
      </c>
      <c r="AK94" s="2">
        <v>0</v>
      </c>
      <c r="AL94" s="2" t="s">
        <v>88</v>
      </c>
      <c r="AM94" s="2" t="s">
        <v>88</v>
      </c>
      <c r="AN94" s="2">
        <v>0</v>
      </c>
      <c r="AO94" s="2" t="s">
        <v>88</v>
      </c>
      <c r="AP94" s="2" t="s">
        <v>88</v>
      </c>
      <c r="AQ94" s="2">
        <v>0</v>
      </c>
      <c r="AR94" s="2" t="s">
        <v>88</v>
      </c>
      <c r="AS94" s="2" t="s">
        <v>88</v>
      </c>
      <c r="AT94" s="2">
        <v>0</v>
      </c>
      <c r="AU94" s="2" t="s">
        <v>88</v>
      </c>
      <c r="AV94" s="21">
        <v>44620</v>
      </c>
    </row>
    <row r="95" spans="1:48" ht="32.25" customHeight="1">
      <c r="A95" s="2">
        <v>89</v>
      </c>
      <c r="B95" s="32" t="s">
        <v>299</v>
      </c>
      <c r="C95" s="20" t="s">
        <v>108</v>
      </c>
      <c r="D95" s="20" t="s">
        <v>107</v>
      </c>
      <c r="E95" s="20" t="s">
        <v>107</v>
      </c>
      <c r="F95" s="20" t="s">
        <v>107</v>
      </c>
      <c r="G95" s="26" t="s">
        <v>296</v>
      </c>
      <c r="H95" s="32"/>
      <c r="I95" s="32"/>
      <c r="J95" s="32"/>
      <c r="K95" s="32"/>
      <c r="L95" s="23">
        <f t="shared" si="4"/>
        <v>4359.3</v>
      </c>
      <c r="M95" s="33">
        <v>2179.65</v>
      </c>
      <c r="N95" s="23">
        <f t="shared" si="5"/>
        <v>2179.65</v>
      </c>
      <c r="O95" s="24">
        <v>0</v>
      </c>
      <c r="P95" s="30">
        <v>0</v>
      </c>
      <c r="Q95" s="23">
        <f t="shared" si="3"/>
        <v>0</v>
      </c>
      <c r="R95" s="23">
        <v>0</v>
      </c>
      <c r="S95" s="2">
        <v>0</v>
      </c>
      <c r="T95" s="2" t="s">
        <v>88</v>
      </c>
      <c r="U95" s="2" t="s">
        <v>88</v>
      </c>
      <c r="V95" s="2">
        <v>0</v>
      </c>
      <c r="W95" s="2" t="s">
        <v>88</v>
      </c>
      <c r="X95" s="2" t="s">
        <v>88</v>
      </c>
      <c r="Y95" s="2">
        <v>0</v>
      </c>
      <c r="Z95" s="2" t="s">
        <v>88</v>
      </c>
      <c r="AA95" s="2" t="s">
        <v>88</v>
      </c>
      <c r="AB95" s="2">
        <v>0</v>
      </c>
      <c r="AC95" s="2" t="s">
        <v>88</v>
      </c>
      <c r="AD95" s="2" t="s">
        <v>88</v>
      </c>
      <c r="AE95" s="2">
        <v>0</v>
      </c>
      <c r="AF95" s="2" t="s">
        <v>88</v>
      </c>
      <c r="AG95" s="2" t="s">
        <v>88</v>
      </c>
      <c r="AH95" s="2">
        <v>0</v>
      </c>
      <c r="AI95" s="2" t="s">
        <v>88</v>
      </c>
      <c r="AJ95" s="2" t="s">
        <v>88</v>
      </c>
      <c r="AK95" s="2">
        <v>0</v>
      </c>
      <c r="AL95" s="2" t="s">
        <v>88</v>
      </c>
      <c r="AM95" s="2" t="s">
        <v>88</v>
      </c>
      <c r="AN95" s="2">
        <v>0</v>
      </c>
      <c r="AO95" s="2" t="s">
        <v>88</v>
      </c>
      <c r="AP95" s="2" t="s">
        <v>88</v>
      </c>
      <c r="AQ95" s="2">
        <v>0</v>
      </c>
      <c r="AR95" s="2" t="s">
        <v>88</v>
      </c>
      <c r="AS95" s="2" t="s">
        <v>88</v>
      </c>
      <c r="AT95" s="2">
        <v>0</v>
      </c>
      <c r="AU95" s="2" t="s">
        <v>88</v>
      </c>
      <c r="AV95" s="21">
        <v>44620</v>
      </c>
    </row>
    <row r="96" spans="1:48" ht="32.25" customHeight="1">
      <c r="A96" s="2">
        <v>90</v>
      </c>
      <c r="B96" s="32" t="s">
        <v>300</v>
      </c>
      <c r="C96" s="20" t="s">
        <v>108</v>
      </c>
      <c r="D96" s="20" t="s">
        <v>107</v>
      </c>
      <c r="E96" s="20" t="s">
        <v>107</v>
      </c>
      <c r="F96" s="20" t="s">
        <v>107</v>
      </c>
      <c r="G96" s="32" t="s">
        <v>303</v>
      </c>
      <c r="H96" s="32" t="s">
        <v>95</v>
      </c>
      <c r="I96" s="32" t="s">
        <v>50</v>
      </c>
      <c r="J96" s="32" t="s">
        <v>301</v>
      </c>
      <c r="K96" s="32" t="s">
        <v>302</v>
      </c>
      <c r="L96" s="23">
        <f t="shared" si="4"/>
        <v>7426.5</v>
      </c>
      <c r="M96" s="33">
        <v>3713.25</v>
      </c>
      <c r="N96" s="23">
        <f t="shared" si="5"/>
        <v>3713.25</v>
      </c>
      <c r="O96" s="24">
        <v>0</v>
      </c>
      <c r="P96" s="30">
        <v>0</v>
      </c>
      <c r="Q96" s="23">
        <f t="shared" si="3"/>
        <v>0</v>
      </c>
      <c r="R96" s="23">
        <v>0</v>
      </c>
      <c r="S96" s="2">
        <v>0</v>
      </c>
      <c r="T96" s="2" t="s">
        <v>88</v>
      </c>
      <c r="U96" s="2" t="s">
        <v>88</v>
      </c>
      <c r="V96" s="2">
        <v>0</v>
      </c>
      <c r="W96" s="2" t="s">
        <v>88</v>
      </c>
      <c r="X96" s="2" t="s">
        <v>88</v>
      </c>
      <c r="Y96" s="2">
        <v>0</v>
      </c>
      <c r="Z96" s="2" t="s">
        <v>88</v>
      </c>
      <c r="AA96" s="2" t="s">
        <v>88</v>
      </c>
      <c r="AB96" s="2">
        <v>0</v>
      </c>
      <c r="AC96" s="2" t="s">
        <v>88</v>
      </c>
      <c r="AD96" s="2" t="s">
        <v>88</v>
      </c>
      <c r="AE96" s="2">
        <v>0</v>
      </c>
      <c r="AF96" s="2" t="s">
        <v>88</v>
      </c>
      <c r="AG96" s="2" t="s">
        <v>88</v>
      </c>
      <c r="AH96" s="2">
        <v>0</v>
      </c>
      <c r="AI96" s="2" t="s">
        <v>88</v>
      </c>
      <c r="AJ96" s="2" t="s">
        <v>88</v>
      </c>
      <c r="AK96" s="2">
        <v>0</v>
      </c>
      <c r="AL96" s="2" t="s">
        <v>88</v>
      </c>
      <c r="AM96" s="2" t="s">
        <v>88</v>
      </c>
      <c r="AN96" s="2">
        <v>0</v>
      </c>
      <c r="AO96" s="2" t="s">
        <v>88</v>
      </c>
      <c r="AP96" s="2" t="s">
        <v>88</v>
      </c>
      <c r="AQ96" s="2">
        <v>0</v>
      </c>
      <c r="AR96" s="2" t="s">
        <v>88</v>
      </c>
      <c r="AS96" s="2" t="s">
        <v>88</v>
      </c>
      <c r="AT96" s="2">
        <v>0</v>
      </c>
      <c r="AU96" s="2" t="s">
        <v>88</v>
      </c>
      <c r="AV96" s="21">
        <v>44620</v>
      </c>
    </row>
    <row r="97" spans="1:48" ht="32.25" customHeight="1">
      <c r="A97" s="2">
        <v>91</v>
      </c>
      <c r="B97" s="32" t="s">
        <v>304</v>
      </c>
      <c r="C97" s="20" t="s">
        <v>108</v>
      </c>
      <c r="D97" s="20" t="s">
        <v>107</v>
      </c>
      <c r="E97" s="20" t="s">
        <v>107</v>
      </c>
      <c r="F97" s="20" t="s">
        <v>107</v>
      </c>
      <c r="G97" s="32" t="s">
        <v>303</v>
      </c>
      <c r="H97" s="32" t="s">
        <v>305</v>
      </c>
      <c r="I97" s="32" t="s">
        <v>61</v>
      </c>
      <c r="J97" s="32" t="s">
        <v>59</v>
      </c>
      <c r="K97" s="32" t="s">
        <v>306</v>
      </c>
      <c r="L97" s="23">
        <f t="shared" si="4"/>
        <v>7152</v>
      </c>
      <c r="M97" s="33">
        <v>3576</v>
      </c>
      <c r="N97" s="23">
        <f t="shared" si="5"/>
        <v>3576</v>
      </c>
      <c r="O97" s="24">
        <v>0</v>
      </c>
      <c r="P97" s="30">
        <v>0</v>
      </c>
      <c r="Q97" s="23">
        <f t="shared" si="3"/>
        <v>0</v>
      </c>
      <c r="R97" s="23">
        <v>0</v>
      </c>
      <c r="S97" s="2">
        <v>0</v>
      </c>
      <c r="T97" s="2" t="s">
        <v>88</v>
      </c>
      <c r="U97" s="2" t="s">
        <v>88</v>
      </c>
      <c r="V97" s="2">
        <v>0</v>
      </c>
      <c r="W97" s="2" t="s">
        <v>88</v>
      </c>
      <c r="X97" s="2" t="s">
        <v>88</v>
      </c>
      <c r="Y97" s="2">
        <v>0</v>
      </c>
      <c r="Z97" s="2" t="s">
        <v>88</v>
      </c>
      <c r="AA97" s="2" t="s">
        <v>88</v>
      </c>
      <c r="AB97" s="2">
        <v>0</v>
      </c>
      <c r="AC97" s="2" t="s">
        <v>88</v>
      </c>
      <c r="AD97" s="2" t="s">
        <v>88</v>
      </c>
      <c r="AE97" s="2">
        <v>0</v>
      </c>
      <c r="AF97" s="2" t="s">
        <v>88</v>
      </c>
      <c r="AG97" s="2" t="s">
        <v>88</v>
      </c>
      <c r="AH97" s="2">
        <v>0</v>
      </c>
      <c r="AI97" s="2" t="s">
        <v>88</v>
      </c>
      <c r="AJ97" s="2" t="s">
        <v>88</v>
      </c>
      <c r="AK97" s="2">
        <v>0</v>
      </c>
      <c r="AL97" s="2" t="s">
        <v>88</v>
      </c>
      <c r="AM97" s="2" t="s">
        <v>88</v>
      </c>
      <c r="AN97" s="2">
        <v>0</v>
      </c>
      <c r="AO97" s="2" t="s">
        <v>88</v>
      </c>
      <c r="AP97" s="2" t="s">
        <v>88</v>
      </c>
      <c r="AQ97" s="2">
        <v>0</v>
      </c>
      <c r="AR97" s="2" t="s">
        <v>88</v>
      </c>
      <c r="AS97" s="2" t="s">
        <v>88</v>
      </c>
      <c r="AT97" s="2">
        <v>0</v>
      </c>
      <c r="AU97" s="2" t="s">
        <v>88</v>
      </c>
      <c r="AV97" s="21">
        <v>44620</v>
      </c>
    </row>
    <row r="98" spans="1:48" ht="32.25" customHeight="1">
      <c r="A98" s="2">
        <v>92</v>
      </c>
      <c r="B98" s="32" t="s">
        <v>307</v>
      </c>
      <c r="C98" s="20" t="s">
        <v>108</v>
      </c>
      <c r="D98" s="20" t="s">
        <v>107</v>
      </c>
      <c r="E98" s="20" t="s">
        <v>107</v>
      </c>
      <c r="F98" s="20" t="s">
        <v>107</v>
      </c>
      <c r="G98" s="32" t="s">
        <v>303</v>
      </c>
      <c r="H98" s="32" t="s">
        <v>101</v>
      </c>
      <c r="I98" s="32" t="s">
        <v>69</v>
      </c>
      <c r="J98" s="32" t="s">
        <v>56</v>
      </c>
      <c r="K98" s="32" t="s">
        <v>308</v>
      </c>
      <c r="L98" s="23">
        <f t="shared" si="4"/>
        <v>6715.8</v>
      </c>
      <c r="M98" s="33">
        <v>3357.9</v>
      </c>
      <c r="N98" s="23">
        <f t="shared" si="5"/>
        <v>3357.9</v>
      </c>
      <c r="O98" s="24">
        <v>0</v>
      </c>
      <c r="P98" s="30">
        <v>0</v>
      </c>
      <c r="Q98" s="23">
        <f t="shared" si="3"/>
        <v>0</v>
      </c>
      <c r="R98" s="23">
        <v>0</v>
      </c>
      <c r="S98" s="2">
        <v>0</v>
      </c>
      <c r="T98" s="2" t="s">
        <v>88</v>
      </c>
      <c r="U98" s="2" t="s">
        <v>88</v>
      </c>
      <c r="V98" s="2">
        <v>0</v>
      </c>
      <c r="W98" s="2" t="s">
        <v>88</v>
      </c>
      <c r="X98" s="2" t="s">
        <v>88</v>
      </c>
      <c r="Y98" s="2">
        <v>0</v>
      </c>
      <c r="Z98" s="2" t="s">
        <v>88</v>
      </c>
      <c r="AA98" s="2" t="s">
        <v>88</v>
      </c>
      <c r="AB98" s="2">
        <v>0</v>
      </c>
      <c r="AC98" s="2" t="s">
        <v>88</v>
      </c>
      <c r="AD98" s="2" t="s">
        <v>88</v>
      </c>
      <c r="AE98" s="2">
        <v>0</v>
      </c>
      <c r="AF98" s="2" t="s">
        <v>88</v>
      </c>
      <c r="AG98" s="2" t="s">
        <v>88</v>
      </c>
      <c r="AH98" s="2">
        <v>0</v>
      </c>
      <c r="AI98" s="2" t="s">
        <v>88</v>
      </c>
      <c r="AJ98" s="2" t="s">
        <v>88</v>
      </c>
      <c r="AK98" s="2">
        <v>0</v>
      </c>
      <c r="AL98" s="2" t="s">
        <v>88</v>
      </c>
      <c r="AM98" s="2" t="s">
        <v>88</v>
      </c>
      <c r="AN98" s="2">
        <v>0</v>
      </c>
      <c r="AO98" s="2" t="s">
        <v>88</v>
      </c>
      <c r="AP98" s="2" t="s">
        <v>88</v>
      </c>
      <c r="AQ98" s="2">
        <v>0</v>
      </c>
      <c r="AR98" s="2" t="s">
        <v>88</v>
      </c>
      <c r="AS98" s="2" t="s">
        <v>88</v>
      </c>
      <c r="AT98" s="2">
        <v>0</v>
      </c>
      <c r="AU98" s="2" t="s">
        <v>88</v>
      </c>
      <c r="AV98" s="21">
        <v>44620</v>
      </c>
    </row>
    <row r="99" spans="1:48" ht="32.25" customHeight="1">
      <c r="A99" s="2">
        <v>93</v>
      </c>
      <c r="B99" s="32" t="s">
        <v>309</v>
      </c>
      <c r="C99" s="20" t="s">
        <v>108</v>
      </c>
      <c r="D99" s="20" t="s">
        <v>107</v>
      </c>
      <c r="E99" s="20" t="s">
        <v>107</v>
      </c>
      <c r="F99" s="20" t="s">
        <v>107</v>
      </c>
      <c r="G99" s="32" t="s">
        <v>303</v>
      </c>
      <c r="H99" s="32" t="s">
        <v>311</v>
      </c>
      <c r="I99" s="32" t="s">
        <v>310</v>
      </c>
      <c r="J99" s="32" t="s">
        <v>86</v>
      </c>
      <c r="K99" s="32" t="s">
        <v>312</v>
      </c>
      <c r="L99" s="23">
        <f t="shared" si="4"/>
        <v>5304.6</v>
      </c>
      <c r="M99" s="33">
        <v>2652.3</v>
      </c>
      <c r="N99" s="23">
        <f t="shared" si="5"/>
        <v>2652.3</v>
      </c>
      <c r="O99" s="24">
        <v>0</v>
      </c>
      <c r="P99" s="30">
        <v>0</v>
      </c>
      <c r="Q99" s="23">
        <f t="shared" si="3"/>
        <v>0</v>
      </c>
      <c r="R99" s="23">
        <v>0</v>
      </c>
      <c r="S99" s="2">
        <v>0</v>
      </c>
      <c r="T99" s="2" t="s">
        <v>88</v>
      </c>
      <c r="U99" s="2" t="s">
        <v>88</v>
      </c>
      <c r="V99" s="2">
        <v>0</v>
      </c>
      <c r="W99" s="2" t="s">
        <v>88</v>
      </c>
      <c r="X99" s="2" t="s">
        <v>88</v>
      </c>
      <c r="Y99" s="2">
        <v>0</v>
      </c>
      <c r="Z99" s="2" t="s">
        <v>88</v>
      </c>
      <c r="AA99" s="2" t="s">
        <v>88</v>
      </c>
      <c r="AB99" s="2">
        <v>0</v>
      </c>
      <c r="AC99" s="2" t="s">
        <v>88</v>
      </c>
      <c r="AD99" s="2" t="s">
        <v>88</v>
      </c>
      <c r="AE99" s="2">
        <v>0</v>
      </c>
      <c r="AF99" s="2" t="s">
        <v>88</v>
      </c>
      <c r="AG99" s="2" t="s">
        <v>88</v>
      </c>
      <c r="AH99" s="2">
        <v>0</v>
      </c>
      <c r="AI99" s="2" t="s">
        <v>88</v>
      </c>
      <c r="AJ99" s="2" t="s">
        <v>88</v>
      </c>
      <c r="AK99" s="2">
        <v>0</v>
      </c>
      <c r="AL99" s="2" t="s">
        <v>88</v>
      </c>
      <c r="AM99" s="2" t="s">
        <v>88</v>
      </c>
      <c r="AN99" s="2">
        <v>0</v>
      </c>
      <c r="AO99" s="2" t="s">
        <v>88</v>
      </c>
      <c r="AP99" s="2" t="s">
        <v>88</v>
      </c>
      <c r="AQ99" s="2">
        <v>0</v>
      </c>
      <c r="AR99" s="2" t="s">
        <v>88</v>
      </c>
      <c r="AS99" s="2" t="s">
        <v>88</v>
      </c>
      <c r="AT99" s="2">
        <v>0</v>
      </c>
      <c r="AU99" s="2" t="s">
        <v>88</v>
      </c>
      <c r="AV99" s="21">
        <v>44620</v>
      </c>
    </row>
    <row r="100" spans="1:48" ht="32.25" customHeight="1">
      <c r="A100" s="2">
        <v>94</v>
      </c>
      <c r="B100" s="32" t="s">
        <v>313</v>
      </c>
      <c r="C100" s="20" t="s">
        <v>108</v>
      </c>
      <c r="D100" s="20" t="s">
        <v>107</v>
      </c>
      <c r="E100" s="20" t="s">
        <v>107</v>
      </c>
      <c r="F100" s="20" t="s">
        <v>107</v>
      </c>
      <c r="G100" s="32" t="s">
        <v>303</v>
      </c>
      <c r="H100" s="32" t="s">
        <v>41</v>
      </c>
      <c r="I100" s="32" t="s">
        <v>76</v>
      </c>
      <c r="J100" s="32" t="s">
        <v>301</v>
      </c>
      <c r="K100" s="32" t="s">
        <v>314</v>
      </c>
      <c r="L100" s="23">
        <f t="shared" si="4"/>
        <v>5304.6</v>
      </c>
      <c r="M100" s="33">
        <v>2652.3</v>
      </c>
      <c r="N100" s="23">
        <f t="shared" si="5"/>
        <v>2652.3</v>
      </c>
      <c r="O100" s="24">
        <v>0</v>
      </c>
      <c r="P100" s="30">
        <v>0</v>
      </c>
      <c r="Q100" s="23">
        <f t="shared" si="3"/>
        <v>0</v>
      </c>
      <c r="R100" s="23">
        <v>0</v>
      </c>
      <c r="S100" s="2">
        <v>0</v>
      </c>
      <c r="T100" s="2" t="s">
        <v>88</v>
      </c>
      <c r="U100" s="2" t="s">
        <v>88</v>
      </c>
      <c r="V100" s="2">
        <v>0</v>
      </c>
      <c r="W100" s="2" t="s">
        <v>88</v>
      </c>
      <c r="X100" s="2" t="s">
        <v>88</v>
      </c>
      <c r="Y100" s="2">
        <v>0</v>
      </c>
      <c r="Z100" s="2" t="s">
        <v>88</v>
      </c>
      <c r="AA100" s="2" t="s">
        <v>88</v>
      </c>
      <c r="AB100" s="2">
        <v>0</v>
      </c>
      <c r="AC100" s="2" t="s">
        <v>88</v>
      </c>
      <c r="AD100" s="2" t="s">
        <v>88</v>
      </c>
      <c r="AE100" s="2">
        <v>0</v>
      </c>
      <c r="AF100" s="2" t="s">
        <v>88</v>
      </c>
      <c r="AG100" s="2" t="s">
        <v>88</v>
      </c>
      <c r="AH100" s="2">
        <v>0</v>
      </c>
      <c r="AI100" s="2" t="s">
        <v>88</v>
      </c>
      <c r="AJ100" s="2" t="s">
        <v>88</v>
      </c>
      <c r="AK100" s="2">
        <v>0</v>
      </c>
      <c r="AL100" s="2" t="s">
        <v>88</v>
      </c>
      <c r="AM100" s="2" t="s">
        <v>88</v>
      </c>
      <c r="AN100" s="2">
        <v>0</v>
      </c>
      <c r="AO100" s="2" t="s">
        <v>88</v>
      </c>
      <c r="AP100" s="2" t="s">
        <v>88</v>
      </c>
      <c r="AQ100" s="2">
        <v>0</v>
      </c>
      <c r="AR100" s="2" t="s">
        <v>88</v>
      </c>
      <c r="AS100" s="2" t="s">
        <v>88</v>
      </c>
      <c r="AT100" s="2">
        <v>0</v>
      </c>
      <c r="AU100" s="2" t="s">
        <v>88</v>
      </c>
      <c r="AV100" s="21">
        <v>44620</v>
      </c>
    </row>
    <row r="101" spans="1:48" ht="32.25" customHeight="1">
      <c r="A101" s="2">
        <v>95</v>
      </c>
      <c r="B101" s="32" t="s">
        <v>315</v>
      </c>
      <c r="C101" s="20" t="s">
        <v>108</v>
      </c>
      <c r="D101" s="20" t="s">
        <v>107</v>
      </c>
      <c r="E101" s="20" t="s">
        <v>107</v>
      </c>
      <c r="F101" s="20" t="s">
        <v>107</v>
      </c>
      <c r="G101" s="32" t="s">
        <v>319</v>
      </c>
      <c r="H101" s="32" t="s">
        <v>317</v>
      </c>
      <c r="I101" s="32" t="s">
        <v>98</v>
      </c>
      <c r="J101" s="32" t="s">
        <v>316</v>
      </c>
      <c r="K101" s="32" t="s">
        <v>318</v>
      </c>
      <c r="L101" s="23">
        <f t="shared" si="4"/>
        <v>1505.7</v>
      </c>
      <c r="M101" s="33">
        <v>752.85</v>
      </c>
      <c r="N101" s="23">
        <f t="shared" si="5"/>
        <v>752.85</v>
      </c>
      <c r="O101" s="24">
        <v>0</v>
      </c>
      <c r="P101" s="30">
        <v>0</v>
      </c>
      <c r="Q101" s="23">
        <f t="shared" si="3"/>
        <v>0</v>
      </c>
      <c r="R101" s="23">
        <v>0</v>
      </c>
      <c r="S101" s="2">
        <v>0</v>
      </c>
      <c r="T101" s="2" t="s">
        <v>88</v>
      </c>
      <c r="U101" s="2" t="s">
        <v>88</v>
      </c>
      <c r="V101" s="2">
        <v>0</v>
      </c>
      <c r="W101" s="2" t="s">
        <v>88</v>
      </c>
      <c r="X101" s="2" t="s">
        <v>88</v>
      </c>
      <c r="Y101" s="2">
        <v>0</v>
      </c>
      <c r="Z101" s="2" t="s">
        <v>88</v>
      </c>
      <c r="AA101" s="2" t="s">
        <v>88</v>
      </c>
      <c r="AB101" s="2">
        <v>0</v>
      </c>
      <c r="AC101" s="2" t="s">
        <v>88</v>
      </c>
      <c r="AD101" s="2" t="s">
        <v>88</v>
      </c>
      <c r="AE101" s="2">
        <v>0</v>
      </c>
      <c r="AF101" s="2" t="s">
        <v>88</v>
      </c>
      <c r="AG101" s="2" t="s">
        <v>88</v>
      </c>
      <c r="AH101" s="2">
        <v>0</v>
      </c>
      <c r="AI101" s="2" t="s">
        <v>88</v>
      </c>
      <c r="AJ101" s="2" t="s">
        <v>88</v>
      </c>
      <c r="AK101" s="2">
        <v>0</v>
      </c>
      <c r="AL101" s="2" t="s">
        <v>88</v>
      </c>
      <c r="AM101" s="2" t="s">
        <v>88</v>
      </c>
      <c r="AN101" s="2">
        <v>0</v>
      </c>
      <c r="AO101" s="2" t="s">
        <v>88</v>
      </c>
      <c r="AP101" s="2" t="s">
        <v>88</v>
      </c>
      <c r="AQ101" s="2">
        <v>0</v>
      </c>
      <c r="AR101" s="2" t="s">
        <v>88</v>
      </c>
      <c r="AS101" s="2" t="s">
        <v>88</v>
      </c>
      <c r="AT101" s="2">
        <v>0</v>
      </c>
      <c r="AU101" s="2" t="s">
        <v>88</v>
      </c>
      <c r="AV101" s="21">
        <v>44620</v>
      </c>
    </row>
    <row r="102" spans="1:48" ht="32.25" customHeight="1">
      <c r="A102" s="2">
        <v>96</v>
      </c>
      <c r="B102" s="25" t="s">
        <v>320</v>
      </c>
      <c r="C102" s="20" t="s">
        <v>108</v>
      </c>
      <c r="D102" s="20" t="s">
        <v>107</v>
      </c>
      <c r="E102" s="20" t="s">
        <v>107</v>
      </c>
      <c r="F102" s="20" t="s">
        <v>107</v>
      </c>
      <c r="G102" s="32" t="s">
        <v>323</v>
      </c>
      <c r="H102" s="32" t="s">
        <v>100</v>
      </c>
      <c r="I102" s="32" t="s">
        <v>71</v>
      </c>
      <c r="J102" s="32" t="s">
        <v>321</v>
      </c>
      <c r="K102" s="32" t="s">
        <v>322</v>
      </c>
      <c r="L102" s="23">
        <f t="shared" si="4"/>
        <v>10447.799999999999</v>
      </c>
      <c r="M102" s="33">
        <v>5223.8999999999996</v>
      </c>
      <c r="N102" s="23">
        <f t="shared" si="5"/>
        <v>5223.8999999999996</v>
      </c>
      <c r="O102" s="24">
        <v>0</v>
      </c>
      <c r="P102" s="30">
        <v>0</v>
      </c>
      <c r="Q102" s="23">
        <f t="shared" si="3"/>
        <v>0</v>
      </c>
      <c r="R102" s="23">
        <v>0</v>
      </c>
      <c r="S102" s="2">
        <v>0</v>
      </c>
      <c r="T102" s="2" t="s">
        <v>88</v>
      </c>
      <c r="U102" s="2" t="s">
        <v>88</v>
      </c>
      <c r="V102" s="2">
        <v>0</v>
      </c>
      <c r="W102" s="2" t="s">
        <v>88</v>
      </c>
      <c r="X102" s="2" t="s">
        <v>88</v>
      </c>
      <c r="Y102" s="2">
        <v>0</v>
      </c>
      <c r="Z102" s="2" t="s">
        <v>88</v>
      </c>
      <c r="AA102" s="2" t="s">
        <v>88</v>
      </c>
      <c r="AB102" s="2">
        <v>0</v>
      </c>
      <c r="AC102" s="2" t="s">
        <v>88</v>
      </c>
      <c r="AD102" s="2" t="s">
        <v>88</v>
      </c>
      <c r="AE102" s="2">
        <v>0</v>
      </c>
      <c r="AF102" s="2" t="s">
        <v>88</v>
      </c>
      <c r="AG102" s="2" t="s">
        <v>88</v>
      </c>
      <c r="AH102" s="2">
        <v>0</v>
      </c>
      <c r="AI102" s="2" t="s">
        <v>88</v>
      </c>
      <c r="AJ102" s="2" t="s">
        <v>88</v>
      </c>
      <c r="AK102" s="2">
        <v>0</v>
      </c>
      <c r="AL102" s="2" t="s">
        <v>88</v>
      </c>
      <c r="AM102" s="2" t="s">
        <v>88</v>
      </c>
      <c r="AN102" s="2">
        <v>0</v>
      </c>
      <c r="AO102" s="2" t="s">
        <v>88</v>
      </c>
      <c r="AP102" s="2" t="s">
        <v>88</v>
      </c>
      <c r="AQ102" s="2">
        <v>0</v>
      </c>
      <c r="AR102" s="2" t="s">
        <v>88</v>
      </c>
      <c r="AS102" s="2" t="s">
        <v>88</v>
      </c>
      <c r="AT102" s="2">
        <v>0</v>
      </c>
      <c r="AU102" s="2" t="s">
        <v>88</v>
      </c>
      <c r="AV102" s="21">
        <v>44620</v>
      </c>
    </row>
    <row r="103" spans="1:48" ht="32.25" customHeight="1">
      <c r="A103" s="2">
        <v>97</v>
      </c>
      <c r="B103" s="32" t="s">
        <v>334</v>
      </c>
      <c r="C103" s="20" t="s">
        <v>108</v>
      </c>
      <c r="D103" s="20" t="s">
        <v>107</v>
      </c>
      <c r="E103" s="20" t="s">
        <v>107</v>
      </c>
      <c r="F103" s="20" t="s">
        <v>107</v>
      </c>
      <c r="G103" s="32" t="s">
        <v>336</v>
      </c>
      <c r="H103" s="32" t="s">
        <v>102</v>
      </c>
      <c r="I103" s="32" t="s">
        <v>82</v>
      </c>
      <c r="J103" s="32" t="s">
        <v>67</v>
      </c>
      <c r="K103" s="32" t="s">
        <v>335</v>
      </c>
      <c r="L103" s="23">
        <f t="shared" si="4"/>
        <v>6432.9</v>
      </c>
      <c r="M103" s="33">
        <v>3216.45</v>
      </c>
      <c r="N103" s="23">
        <f t="shared" si="5"/>
        <v>3216.45</v>
      </c>
      <c r="O103" s="24">
        <v>0</v>
      </c>
      <c r="P103" s="30">
        <v>0</v>
      </c>
      <c r="Q103" s="23">
        <f t="shared" si="3"/>
        <v>0</v>
      </c>
      <c r="R103" s="23">
        <v>0</v>
      </c>
      <c r="S103" s="2">
        <v>0</v>
      </c>
      <c r="T103" s="2" t="s">
        <v>88</v>
      </c>
      <c r="U103" s="2" t="s">
        <v>88</v>
      </c>
      <c r="V103" s="2">
        <v>0</v>
      </c>
      <c r="W103" s="2" t="s">
        <v>88</v>
      </c>
      <c r="X103" s="2" t="s">
        <v>88</v>
      </c>
      <c r="Y103" s="2">
        <v>0</v>
      </c>
      <c r="Z103" s="2" t="s">
        <v>88</v>
      </c>
      <c r="AA103" s="2" t="s">
        <v>88</v>
      </c>
      <c r="AB103" s="2">
        <v>0</v>
      </c>
      <c r="AC103" s="2" t="s">
        <v>88</v>
      </c>
      <c r="AD103" s="2" t="s">
        <v>88</v>
      </c>
      <c r="AE103" s="2">
        <v>0</v>
      </c>
      <c r="AF103" s="2" t="s">
        <v>88</v>
      </c>
      <c r="AG103" s="2" t="s">
        <v>88</v>
      </c>
      <c r="AH103" s="2">
        <v>0</v>
      </c>
      <c r="AI103" s="2" t="s">
        <v>88</v>
      </c>
      <c r="AJ103" s="2" t="s">
        <v>88</v>
      </c>
      <c r="AK103" s="2">
        <v>0</v>
      </c>
      <c r="AL103" s="2" t="s">
        <v>88</v>
      </c>
      <c r="AM103" s="2" t="s">
        <v>88</v>
      </c>
      <c r="AN103" s="2">
        <v>0</v>
      </c>
      <c r="AO103" s="2" t="s">
        <v>88</v>
      </c>
      <c r="AP103" s="2" t="s">
        <v>88</v>
      </c>
      <c r="AQ103" s="2">
        <v>0</v>
      </c>
      <c r="AR103" s="2" t="s">
        <v>88</v>
      </c>
      <c r="AS103" s="2" t="s">
        <v>88</v>
      </c>
      <c r="AT103" s="2">
        <v>0</v>
      </c>
      <c r="AU103" s="2" t="s">
        <v>88</v>
      </c>
      <c r="AV103" s="21">
        <v>44620</v>
      </c>
    </row>
    <row r="104" spans="1:48" ht="32.25" customHeight="1">
      <c r="A104" s="2">
        <v>98</v>
      </c>
      <c r="B104" s="32" t="s">
        <v>337</v>
      </c>
      <c r="C104" s="20" t="s">
        <v>108</v>
      </c>
      <c r="D104" s="20" t="s">
        <v>107</v>
      </c>
      <c r="E104" s="20" t="s">
        <v>107</v>
      </c>
      <c r="F104" s="20" t="s">
        <v>107</v>
      </c>
      <c r="G104" s="32" t="s">
        <v>336</v>
      </c>
      <c r="H104" s="32" t="s">
        <v>96</v>
      </c>
      <c r="I104" s="32" t="s">
        <v>43</v>
      </c>
      <c r="J104" s="32" t="s">
        <v>80</v>
      </c>
      <c r="K104" s="32" t="s">
        <v>338</v>
      </c>
      <c r="L104" s="23">
        <f t="shared" si="4"/>
        <v>2017.2</v>
      </c>
      <c r="M104" s="33">
        <v>1008.6</v>
      </c>
      <c r="N104" s="23">
        <f t="shared" si="5"/>
        <v>1008.6</v>
      </c>
      <c r="O104" s="24">
        <v>0</v>
      </c>
      <c r="P104" s="30">
        <v>0</v>
      </c>
      <c r="Q104" s="23">
        <f t="shared" si="3"/>
        <v>0</v>
      </c>
      <c r="R104" s="23">
        <v>0</v>
      </c>
      <c r="S104" s="2">
        <v>0</v>
      </c>
      <c r="T104" s="2" t="s">
        <v>88</v>
      </c>
      <c r="U104" s="2" t="s">
        <v>88</v>
      </c>
      <c r="V104" s="2">
        <v>0</v>
      </c>
      <c r="W104" s="2" t="s">
        <v>88</v>
      </c>
      <c r="X104" s="2" t="s">
        <v>88</v>
      </c>
      <c r="Y104" s="2">
        <v>0</v>
      </c>
      <c r="Z104" s="2" t="s">
        <v>88</v>
      </c>
      <c r="AA104" s="2" t="s">
        <v>88</v>
      </c>
      <c r="AB104" s="2">
        <v>0</v>
      </c>
      <c r="AC104" s="2" t="s">
        <v>88</v>
      </c>
      <c r="AD104" s="2" t="s">
        <v>88</v>
      </c>
      <c r="AE104" s="2">
        <v>0</v>
      </c>
      <c r="AF104" s="2" t="s">
        <v>88</v>
      </c>
      <c r="AG104" s="2" t="s">
        <v>88</v>
      </c>
      <c r="AH104" s="2">
        <v>0</v>
      </c>
      <c r="AI104" s="2" t="s">
        <v>88</v>
      </c>
      <c r="AJ104" s="2" t="s">
        <v>88</v>
      </c>
      <c r="AK104" s="2">
        <v>0</v>
      </c>
      <c r="AL104" s="2" t="s">
        <v>88</v>
      </c>
      <c r="AM104" s="2" t="s">
        <v>88</v>
      </c>
      <c r="AN104" s="2">
        <v>0</v>
      </c>
      <c r="AO104" s="2" t="s">
        <v>88</v>
      </c>
      <c r="AP104" s="2" t="s">
        <v>88</v>
      </c>
      <c r="AQ104" s="2">
        <v>0</v>
      </c>
      <c r="AR104" s="2" t="s">
        <v>88</v>
      </c>
      <c r="AS104" s="2" t="s">
        <v>88</v>
      </c>
      <c r="AT104" s="2">
        <v>0</v>
      </c>
      <c r="AU104" s="2" t="s">
        <v>88</v>
      </c>
      <c r="AV104" s="21">
        <v>44620</v>
      </c>
    </row>
    <row r="105" spans="1:48" ht="32.25" customHeight="1">
      <c r="A105" s="2">
        <v>99</v>
      </c>
      <c r="B105" s="32" t="s">
        <v>339</v>
      </c>
      <c r="C105" s="20" t="s">
        <v>108</v>
      </c>
      <c r="D105" s="20" t="s">
        <v>107</v>
      </c>
      <c r="E105" s="20" t="s">
        <v>107</v>
      </c>
      <c r="F105" s="20" t="s">
        <v>107</v>
      </c>
      <c r="G105" s="32" t="s">
        <v>336</v>
      </c>
      <c r="H105" s="32" t="s">
        <v>341</v>
      </c>
      <c r="I105" s="32" t="s">
        <v>340</v>
      </c>
      <c r="J105" s="32" t="s">
        <v>52</v>
      </c>
      <c r="K105" s="32" t="s">
        <v>342</v>
      </c>
      <c r="L105" s="23">
        <f t="shared" si="4"/>
        <v>2017.2</v>
      </c>
      <c r="M105" s="33">
        <v>1008.6</v>
      </c>
      <c r="N105" s="23">
        <f t="shared" si="5"/>
        <v>1008.6</v>
      </c>
      <c r="O105" s="24">
        <v>0</v>
      </c>
      <c r="P105" s="30">
        <v>0</v>
      </c>
      <c r="Q105" s="23">
        <f t="shared" si="3"/>
        <v>0</v>
      </c>
      <c r="R105" s="23">
        <v>0</v>
      </c>
      <c r="S105" s="2">
        <v>0</v>
      </c>
      <c r="T105" s="2" t="s">
        <v>88</v>
      </c>
      <c r="U105" s="2" t="s">
        <v>88</v>
      </c>
      <c r="V105" s="2">
        <v>0</v>
      </c>
      <c r="W105" s="2" t="s">
        <v>88</v>
      </c>
      <c r="X105" s="2" t="s">
        <v>88</v>
      </c>
      <c r="Y105" s="2">
        <v>0</v>
      </c>
      <c r="Z105" s="2" t="s">
        <v>88</v>
      </c>
      <c r="AA105" s="2" t="s">
        <v>88</v>
      </c>
      <c r="AB105" s="2">
        <v>0</v>
      </c>
      <c r="AC105" s="2" t="s">
        <v>88</v>
      </c>
      <c r="AD105" s="2" t="s">
        <v>88</v>
      </c>
      <c r="AE105" s="2">
        <v>0</v>
      </c>
      <c r="AF105" s="2" t="s">
        <v>88</v>
      </c>
      <c r="AG105" s="2" t="s">
        <v>88</v>
      </c>
      <c r="AH105" s="2">
        <v>0</v>
      </c>
      <c r="AI105" s="2" t="s">
        <v>88</v>
      </c>
      <c r="AJ105" s="2" t="s">
        <v>88</v>
      </c>
      <c r="AK105" s="2">
        <v>0</v>
      </c>
      <c r="AL105" s="2" t="s">
        <v>88</v>
      </c>
      <c r="AM105" s="2" t="s">
        <v>88</v>
      </c>
      <c r="AN105" s="2">
        <v>0</v>
      </c>
      <c r="AO105" s="2" t="s">
        <v>88</v>
      </c>
      <c r="AP105" s="2" t="s">
        <v>88</v>
      </c>
      <c r="AQ105" s="2">
        <v>0</v>
      </c>
      <c r="AR105" s="2" t="s">
        <v>88</v>
      </c>
      <c r="AS105" s="2" t="s">
        <v>88</v>
      </c>
      <c r="AT105" s="2">
        <v>0</v>
      </c>
      <c r="AU105" s="2" t="s">
        <v>88</v>
      </c>
      <c r="AV105" s="21">
        <v>44620</v>
      </c>
    </row>
    <row r="106" spans="1:48" ht="32.25" customHeight="1">
      <c r="A106" s="2">
        <v>100</v>
      </c>
      <c r="B106" s="32" t="s">
        <v>343</v>
      </c>
      <c r="C106" s="20" t="s">
        <v>108</v>
      </c>
      <c r="D106" s="20" t="s">
        <v>107</v>
      </c>
      <c r="E106" s="20" t="s">
        <v>107</v>
      </c>
      <c r="F106" s="20" t="s">
        <v>107</v>
      </c>
      <c r="G106" s="32" t="s">
        <v>336</v>
      </c>
      <c r="H106" s="32" t="s">
        <v>345</v>
      </c>
      <c r="I106" s="32" t="s">
        <v>344</v>
      </c>
      <c r="J106" s="32" t="s">
        <v>194</v>
      </c>
      <c r="K106" s="32" t="s">
        <v>346</v>
      </c>
      <c r="L106" s="23">
        <f t="shared" si="4"/>
        <v>3954.6</v>
      </c>
      <c r="M106" s="34">
        <v>1977.3</v>
      </c>
      <c r="N106" s="23">
        <f t="shared" si="5"/>
        <v>1977.3</v>
      </c>
      <c r="O106" s="24">
        <v>0</v>
      </c>
      <c r="P106" s="30">
        <v>0</v>
      </c>
      <c r="Q106" s="23">
        <f t="shared" si="3"/>
        <v>0</v>
      </c>
      <c r="R106" s="23">
        <v>0</v>
      </c>
      <c r="S106" s="2">
        <v>0</v>
      </c>
      <c r="T106" s="2" t="s">
        <v>88</v>
      </c>
      <c r="U106" s="2" t="s">
        <v>88</v>
      </c>
      <c r="V106" s="2">
        <v>0</v>
      </c>
      <c r="W106" s="2" t="s">
        <v>88</v>
      </c>
      <c r="X106" s="2" t="s">
        <v>88</v>
      </c>
      <c r="Y106" s="2">
        <v>0</v>
      </c>
      <c r="Z106" s="2" t="s">
        <v>88</v>
      </c>
      <c r="AA106" s="2" t="s">
        <v>88</v>
      </c>
      <c r="AB106" s="2">
        <v>0</v>
      </c>
      <c r="AC106" s="2" t="s">
        <v>88</v>
      </c>
      <c r="AD106" s="2" t="s">
        <v>88</v>
      </c>
      <c r="AE106" s="2">
        <v>0</v>
      </c>
      <c r="AF106" s="2" t="s">
        <v>88</v>
      </c>
      <c r="AG106" s="2" t="s">
        <v>88</v>
      </c>
      <c r="AH106" s="2">
        <v>0</v>
      </c>
      <c r="AI106" s="2" t="s">
        <v>88</v>
      </c>
      <c r="AJ106" s="2" t="s">
        <v>88</v>
      </c>
      <c r="AK106" s="2">
        <v>0</v>
      </c>
      <c r="AL106" s="2" t="s">
        <v>88</v>
      </c>
      <c r="AM106" s="2" t="s">
        <v>88</v>
      </c>
      <c r="AN106" s="2">
        <v>0</v>
      </c>
      <c r="AO106" s="2" t="s">
        <v>88</v>
      </c>
      <c r="AP106" s="2" t="s">
        <v>88</v>
      </c>
      <c r="AQ106" s="2">
        <v>0</v>
      </c>
      <c r="AR106" s="2" t="s">
        <v>88</v>
      </c>
      <c r="AS106" s="2" t="s">
        <v>88</v>
      </c>
      <c r="AT106" s="2">
        <v>0</v>
      </c>
      <c r="AU106" s="2" t="s">
        <v>88</v>
      </c>
      <c r="AV106" s="21">
        <v>44620</v>
      </c>
    </row>
    <row r="107" spans="1:48" ht="32.25" customHeight="1">
      <c r="A107" s="2">
        <v>101</v>
      </c>
      <c r="B107" s="32" t="s">
        <v>399</v>
      </c>
      <c r="C107" s="20" t="s">
        <v>108</v>
      </c>
      <c r="D107" s="20" t="s">
        <v>107</v>
      </c>
      <c r="E107" s="20" t="s">
        <v>107</v>
      </c>
      <c r="F107" s="20" t="s">
        <v>107</v>
      </c>
      <c r="G107" s="32" t="s">
        <v>336</v>
      </c>
      <c r="H107" s="37" t="s">
        <v>40</v>
      </c>
      <c r="I107" s="37" t="s">
        <v>82</v>
      </c>
      <c r="J107" s="37" t="s">
        <v>201</v>
      </c>
      <c r="K107" s="37" t="s">
        <v>400</v>
      </c>
      <c r="L107" s="23">
        <f t="shared" si="4"/>
        <v>5942.1</v>
      </c>
      <c r="M107" s="33">
        <v>2971.05</v>
      </c>
      <c r="N107" s="23">
        <f t="shared" si="5"/>
        <v>2971.05</v>
      </c>
      <c r="O107" s="24">
        <v>0</v>
      </c>
      <c r="P107" s="30">
        <v>0</v>
      </c>
      <c r="Q107" s="23">
        <f t="shared" si="3"/>
        <v>0</v>
      </c>
      <c r="R107" s="23">
        <v>0</v>
      </c>
      <c r="S107" s="2">
        <v>0</v>
      </c>
      <c r="T107" s="2" t="s">
        <v>88</v>
      </c>
      <c r="U107" s="2" t="s">
        <v>88</v>
      </c>
      <c r="V107" s="2">
        <v>0</v>
      </c>
      <c r="W107" s="2" t="s">
        <v>88</v>
      </c>
      <c r="X107" s="2" t="s">
        <v>88</v>
      </c>
      <c r="Y107" s="2">
        <v>0</v>
      </c>
      <c r="Z107" s="2" t="s">
        <v>88</v>
      </c>
      <c r="AA107" s="2" t="s">
        <v>88</v>
      </c>
      <c r="AB107" s="2">
        <v>0</v>
      </c>
      <c r="AC107" s="2" t="s">
        <v>88</v>
      </c>
      <c r="AD107" s="2" t="s">
        <v>88</v>
      </c>
      <c r="AE107" s="2">
        <v>0</v>
      </c>
      <c r="AF107" s="2" t="s">
        <v>88</v>
      </c>
      <c r="AG107" s="2" t="s">
        <v>88</v>
      </c>
      <c r="AH107" s="2">
        <v>0</v>
      </c>
      <c r="AI107" s="2" t="s">
        <v>88</v>
      </c>
      <c r="AJ107" s="2" t="s">
        <v>88</v>
      </c>
      <c r="AK107" s="2">
        <v>0</v>
      </c>
      <c r="AL107" s="2" t="s">
        <v>88</v>
      </c>
      <c r="AM107" s="2" t="s">
        <v>88</v>
      </c>
      <c r="AN107" s="2">
        <v>0</v>
      </c>
      <c r="AO107" s="2" t="s">
        <v>88</v>
      </c>
      <c r="AP107" s="2" t="s">
        <v>88</v>
      </c>
      <c r="AQ107" s="2">
        <v>0</v>
      </c>
      <c r="AR107" s="2" t="s">
        <v>88</v>
      </c>
      <c r="AS107" s="2" t="s">
        <v>88</v>
      </c>
      <c r="AT107" s="2">
        <v>0</v>
      </c>
      <c r="AU107" s="2" t="s">
        <v>88</v>
      </c>
      <c r="AV107" s="21">
        <v>44620</v>
      </c>
    </row>
    <row r="108" spans="1:48" ht="32.25" customHeight="1">
      <c r="A108" s="2">
        <v>102</v>
      </c>
      <c r="B108" s="32" t="s">
        <v>347</v>
      </c>
      <c r="C108" s="20" t="s">
        <v>108</v>
      </c>
      <c r="D108" s="20" t="s">
        <v>107</v>
      </c>
      <c r="E108" s="20" t="s">
        <v>107</v>
      </c>
      <c r="F108" s="20" t="s">
        <v>107</v>
      </c>
      <c r="G108" s="32" t="s">
        <v>348</v>
      </c>
      <c r="H108" s="32"/>
      <c r="I108" s="32"/>
      <c r="J108" s="32"/>
      <c r="K108" s="32"/>
      <c r="L108" s="23">
        <f t="shared" si="4"/>
        <v>12523.2</v>
      </c>
      <c r="M108" s="33">
        <v>6261.6</v>
      </c>
      <c r="N108" s="23">
        <f t="shared" si="5"/>
        <v>6261.6</v>
      </c>
      <c r="O108" s="24">
        <v>0</v>
      </c>
      <c r="P108" s="30">
        <v>0</v>
      </c>
      <c r="Q108" s="23">
        <f t="shared" si="3"/>
        <v>0</v>
      </c>
      <c r="R108" s="23">
        <v>0</v>
      </c>
      <c r="S108" s="2">
        <v>0</v>
      </c>
      <c r="T108" s="2" t="s">
        <v>88</v>
      </c>
      <c r="U108" s="2" t="s">
        <v>88</v>
      </c>
      <c r="V108" s="2">
        <v>0</v>
      </c>
      <c r="W108" s="2" t="s">
        <v>88</v>
      </c>
      <c r="X108" s="2" t="s">
        <v>88</v>
      </c>
      <c r="Y108" s="2">
        <v>0</v>
      </c>
      <c r="Z108" s="2" t="s">
        <v>88</v>
      </c>
      <c r="AA108" s="2" t="s">
        <v>88</v>
      </c>
      <c r="AB108" s="2">
        <v>0</v>
      </c>
      <c r="AC108" s="2" t="s">
        <v>88</v>
      </c>
      <c r="AD108" s="2" t="s">
        <v>88</v>
      </c>
      <c r="AE108" s="2">
        <v>0</v>
      </c>
      <c r="AF108" s="2" t="s">
        <v>88</v>
      </c>
      <c r="AG108" s="2" t="s">
        <v>88</v>
      </c>
      <c r="AH108" s="2">
        <v>0</v>
      </c>
      <c r="AI108" s="2" t="s">
        <v>88</v>
      </c>
      <c r="AJ108" s="2" t="s">
        <v>88</v>
      </c>
      <c r="AK108" s="2">
        <v>0</v>
      </c>
      <c r="AL108" s="2" t="s">
        <v>88</v>
      </c>
      <c r="AM108" s="2" t="s">
        <v>88</v>
      </c>
      <c r="AN108" s="2">
        <v>0</v>
      </c>
      <c r="AO108" s="2" t="s">
        <v>88</v>
      </c>
      <c r="AP108" s="2" t="s">
        <v>88</v>
      </c>
      <c r="AQ108" s="2">
        <v>0</v>
      </c>
      <c r="AR108" s="2" t="s">
        <v>88</v>
      </c>
      <c r="AS108" s="2" t="s">
        <v>88</v>
      </c>
      <c r="AT108" s="2">
        <v>0</v>
      </c>
      <c r="AU108" s="2" t="s">
        <v>88</v>
      </c>
      <c r="AV108" s="21">
        <v>44620</v>
      </c>
    </row>
    <row r="109" spans="1:48" ht="32.25" customHeight="1">
      <c r="A109" s="2">
        <v>103</v>
      </c>
      <c r="B109" s="32" t="s">
        <v>349</v>
      </c>
      <c r="C109" s="20" t="s">
        <v>108</v>
      </c>
      <c r="D109" s="20" t="s">
        <v>107</v>
      </c>
      <c r="E109" s="20" t="s">
        <v>107</v>
      </c>
      <c r="F109" s="20" t="s">
        <v>107</v>
      </c>
      <c r="G109" s="32" t="s">
        <v>348</v>
      </c>
      <c r="H109" s="32"/>
      <c r="I109" s="32"/>
      <c r="J109" s="32"/>
      <c r="K109" s="32"/>
      <c r="L109" s="23">
        <f t="shared" si="4"/>
        <v>7531.8</v>
      </c>
      <c r="M109" s="33">
        <v>3765.9</v>
      </c>
      <c r="N109" s="23">
        <f t="shared" si="5"/>
        <v>3265.9</v>
      </c>
      <c r="O109" s="24">
        <v>0</v>
      </c>
      <c r="P109" s="30">
        <v>500</v>
      </c>
      <c r="Q109" s="23">
        <f t="shared" ref="Q109:Q113" si="6">O109+P109</f>
        <v>500</v>
      </c>
      <c r="R109" s="23">
        <v>0</v>
      </c>
      <c r="S109" s="2">
        <v>0</v>
      </c>
      <c r="T109" s="2" t="s">
        <v>88</v>
      </c>
      <c r="U109" s="2" t="s">
        <v>88</v>
      </c>
      <c r="V109" s="2">
        <v>0</v>
      </c>
      <c r="W109" s="2" t="s">
        <v>88</v>
      </c>
      <c r="X109" s="2" t="s">
        <v>88</v>
      </c>
      <c r="Y109" s="2">
        <v>0</v>
      </c>
      <c r="Z109" s="2" t="s">
        <v>88</v>
      </c>
      <c r="AA109" s="2" t="s">
        <v>88</v>
      </c>
      <c r="AB109" s="2">
        <v>0</v>
      </c>
      <c r="AC109" s="2" t="s">
        <v>88</v>
      </c>
      <c r="AD109" s="2" t="s">
        <v>88</v>
      </c>
      <c r="AE109" s="2">
        <v>0</v>
      </c>
      <c r="AF109" s="2" t="s">
        <v>88</v>
      </c>
      <c r="AG109" s="2" t="s">
        <v>88</v>
      </c>
      <c r="AH109" s="2">
        <v>0</v>
      </c>
      <c r="AI109" s="2" t="s">
        <v>88</v>
      </c>
      <c r="AJ109" s="2" t="s">
        <v>88</v>
      </c>
      <c r="AK109" s="2">
        <v>0</v>
      </c>
      <c r="AL109" s="2" t="s">
        <v>88</v>
      </c>
      <c r="AM109" s="2" t="s">
        <v>88</v>
      </c>
      <c r="AN109" s="2">
        <v>0</v>
      </c>
      <c r="AO109" s="2" t="s">
        <v>88</v>
      </c>
      <c r="AP109" s="2" t="s">
        <v>88</v>
      </c>
      <c r="AQ109" s="2">
        <v>0</v>
      </c>
      <c r="AR109" s="2" t="s">
        <v>88</v>
      </c>
      <c r="AS109" s="2" t="s">
        <v>88</v>
      </c>
      <c r="AT109" s="2">
        <v>0</v>
      </c>
      <c r="AU109" s="2" t="s">
        <v>88</v>
      </c>
      <c r="AV109" s="21">
        <v>44620</v>
      </c>
    </row>
    <row r="110" spans="1:48" ht="32.25" customHeight="1">
      <c r="A110" s="2">
        <v>104</v>
      </c>
      <c r="B110" s="32" t="s">
        <v>350</v>
      </c>
      <c r="C110" s="20" t="s">
        <v>108</v>
      </c>
      <c r="D110" s="20" t="s">
        <v>107</v>
      </c>
      <c r="E110" s="20" t="s">
        <v>107</v>
      </c>
      <c r="F110" s="20" t="s">
        <v>107</v>
      </c>
      <c r="G110" s="32" t="s">
        <v>353</v>
      </c>
      <c r="H110" s="32" t="s">
        <v>351</v>
      </c>
      <c r="I110" s="32" t="s">
        <v>82</v>
      </c>
      <c r="J110" s="32" t="s">
        <v>82</v>
      </c>
      <c r="K110" s="32" t="s">
        <v>352</v>
      </c>
      <c r="L110" s="23">
        <f t="shared" si="4"/>
        <v>8723.1</v>
      </c>
      <c r="M110" s="33">
        <v>4361.55</v>
      </c>
      <c r="N110" s="23">
        <f t="shared" si="5"/>
        <v>4361.55</v>
      </c>
      <c r="O110" s="24">
        <v>0</v>
      </c>
      <c r="P110" s="30">
        <v>0</v>
      </c>
      <c r="Q110" s="23">
        <f t="shared" si="6"/>
        <v>0</v>
      </c>
      <c r="R110" s="23">
        <v>0</v>
      </c>
      <c r="S110" s="2">
        <v>0</v>
      </c>
      <c r="T110" s="2" t="s">
        <v>88</v>
      </c>
      <c r="U110" s="2" t="s">
        <v>88</v>
      </c>
      <c r="V110" s="2">
        <v>0</v>
      </c>
      <c r="W110" s="2" t="s">
        <v>88</v>
      </c>
      <c r="X110" s="2" t="s">
        <v>88</v>
      </c>
      <c r="Y110" s="2">
        <v>0</v>
      </c>
      <c r="Z110" s="2" t="s">
        <v>88</v>
      </c>
      <c r="AA110" s="2" t="s">
        <v>88</v>
      </c>
      <c r="AB110" s="2">
        <v>0</v>
      </c>
      <c r="AC110" s="2" t="s">
        <v>88</v>
      </c>
      <c r="AD110" s="2" t="s">
        <v>88</v>
      </c>
      <c r="AE110" s="2">
        <v>0</v>
      </c>
      <c r="AF110" s="2" t="s">
        <v>88</v>
      </c>
      <c r="AG110" s="2" t="s">
        <v>88</v>
      </c>
      <c r="AH110" s="2">
        <v>0</v>
      </c>
      <c r="AI110" s="2" t="s">
        <v>88</v>
      </c>
      <c r="AJ110" s="2" t="s">
        <v>88</v>
      </c>
      <c r="AK110" s="2">
        <v>0</v>
      </c>
      <c r="AL110" s="2" t="s">
        <v>88</v>
      </c>
      <c r="AM110" s="2" t="s">
        <v>88</v>
      </c>
      <c r="AN110" s="2">
        <v>0</v>
      </c>
      <c r="AO110" s="2" t="s">
        <v>88</v>
      </c>
      <c r="AP110" s="2" t="s">
        <v>88</v>
      </c>
      <c r="AQ110" s="2">
        <v>0</v>
      </c>
      <c r="AR110" s="2" t="s">
        <v>88</v>
      </c>
      <c r="AS110" s="2" t="s">
        <v>88</v>
      </c>
      <c r="AT110" s="2">
        <v>0</v>
      </c>
      <c r="AU110" s="2" t="s">
        <v>88</v>
      </c>
      <c r="AV110" s="21">
        <v>44620</v>
      </c>
    </row>
    <row r="111" spans="1:48" ht="32.25" customHeight="1">
      <c r="A111" s="2">
        <v>105</v>
      </c>
      <c r="B111" s="32" t="s">
        <v>354</v>
      </c>
      <c r="C111" s="20" t="s">
        <v>108</v>
      </c>
      <c r="D111" s="20" t="s">
        <v>107</v>
      </c>
      <c r="E111" s="20" t="s">
        <v>107</v>
      </c>
      <c r="F111" s="20" t="s">
        <v>107</v>
      </c>
      <c r="G111" s="32" t="s">
        <v>353</v>
      </c>
      <c r="H111" s="32" t="s">
        <v>355</v>
      </c>
      <c r="I111" s="32" t="s">
        <v>44</v>
      </c>
      <c r="J111" s="32" t="s">
        <v>110</v>
      </c>
      <c r="K111" s="32" t="s">
        <v>356</v>
      </c>
      <c r="L111" s="23">
        <f t="shared" si="4"/>
        <v>9898.7999999999993</v>
      </c>
      <c r="M111" s="33">
        <v>4949.3999999999996</v>
      </c>
      <c r="N111" s="23">
        <f t="shared" si="5"/>
        <v>4949.3999999999996</v>
      </c>
      <c r="O111" s="24">
        <v>0</v>
      </c>
      <c r="P111" s="30">
        <v>0</v>
      </c>
      <c r="Q111" s="23">
        <f t="shared" si="6"/>
        <v>0</v>
      </c>
      <c r="R111" s="23">
        <v>0</v>
      </c>
      <c r="S111" s="2">
        <v>0</v>
      </c>
      <c r="T111" s="2" t="s">
        <v>88</v>
      </c>
      <c r="U111" s="2" t="s">
        <v>88</v>
      </c>
      <c r="V111" s="2">
        <v>0</v>
      </c>
      <c r="W111" s="2" t="s">
        <v>88</v>
      </c>
      <c r="X111" s="2" t="s">
        <v>88</v>
      </c>
      <c r="Y111" s="2">
        <v>0</v>
      </c>
      <c r="Z111" s="2" t="s">
        <v>88</v>
      </c>
      <c r="AA111" s="2" t="s">
        <v>88</v>
      </c>
      <c r="AB111" s="2">
        <v>0</v>
      </c>
      <c r="AC111" s="2" t="s">
        <v>88</v>
      </c>
      <c r="AD111" s="2" t="s">
        <v>88</v>
      </c>
      <c r="AE111" s="2">
        <v>0</v>
      </c>
      <c r="AF111" s="2" t="s">
        <v>88</v>
      </c>
      <c r="AG111" s="2" t="s">
        <v>88</v>
      </c>
      <c r="AH111" s="2">
        <v>0</v>
      </c>
      <c r="AI111" s="2" t="s">
        <v>88</v>
      </c>
      <c r="AJ111" s="2" t="s">
        <v>88</v>
      </c>
      <c r="AK111" s="2">
        <v>0</v>
      </c>
      <c r="AL111" s="2" t="s">
        <v>88</v>
      </c>
      <c r="AM111" s="2" t="s">
        <v>88</v>
      </c>
      <c r="AN111" s="2">
        <v>0</v>
      </c>
      <c r="AO111" s="2" t="s">
        <v>88</v>
      </c>
      <c r="AP111" s="2" t="s">
        <v>88</v>
      </c>
      <c r="AQ111" s="2">
        <v>0</v>
      </c>
      <c r="AR111" s="2" t="s">
        <v>88</v>
      </c>
      <c r="AS111" s="2" t="s">
        <v>88</v>
      </c>
      <c r="AT111" s="2">
        <v>0</v>
      </c>
      <c r="AU111" s="2" t="s">
        <v>88</v>
      </c>
      <c r="AV111" s="21">
        <v>44620</v>
      </c>
    </row>
    <row r="112" spans="1:48" ht="32.25" customHeight="1">
      <c r="A112" s="2">
        <v>106</v>
      </c>
      <c r="B112" s="27" t="s">
        <v>357</v>
      </c>
      <c r="C112" s="20" t="s">
        <v>108</v>
      </c>
      <c r="D112" s="20" t="s">
        <v>107</v>
      </c>
      <c r="E112" s="20" t="s">
        <v>107</v>
      </c>
      <c r="F112" s="20" t="s">
        <v>107</v>
      </c>
      <c r="G112" s="27" t="s">
        <v>360</v>
      </c>
      <c r="H112" s="27" t="s">
        <v>358</v>
      </c>
      <c r="I112" s="27" t="s">
        <v>59</v>
      </c>
      <c r="J112" s="27" t="s">
        <v>69</v>
      </c>
      <c r="K112" s="27" t="s">
        <v>359</v>
      </c>
      <c r="L112" s="23">
        <f t="shared" si="4"/>
        <v>15109.2</v>
      </c>
      <c r="M112" s="35">
        <v>7554.6</v>
      </c>
      <c r="N112" s="23">
        <f t="shared" si="5"/>
        <v>7554.6</v>
      </c>
      <c r="O112" s="24">
        <v>0</v>
      </c>
      <c r="P112" s="30">
        <v>0</v>
      </c>
      <c r="Q112" s="23">
        <f t="shared" si="6"/>
        <v>0</v>
      </c>
      <c r="R112" s="23">
        <v>0</v>
      </c>
      <c r="S112" s="2">
        <v>0</v>
      </c>
      <c r="T112" s="2" t="s">
        <v>88</v>
      </c>
      <c r="U112" s="2" t="s">
        <v>88</v>
      </c>
      <c r="V112" s="2">
        <v>0</v>
      </c>
      <c r="W112" s="2" t="s">
        <v>88</v>
      </c>
      <c r="X112" s="2" t="s">
        <v>88</v>
      </c>
      <c r="Y112" s="2">
        <v>0</v>
      </c>
      <c r="Z112" s="2" t="s">
        <v>88</v>
      </c>
      <c r="AA112" s="2" t="s">
        <v>88</v>
      </c>
      <c r="AB112" s="2">
        <v>0</v>
      </c>
      <c r="AC112" s="2" t="s">
        <v>88</v>
      </c>
      <c r="AD112" s="2" t="s">
        <v>88</v>
      </c>
      <c r="AE112" s="2">
        <v>0</v>
      </c>
      <c r="AF112" s="2" t="s">
        <v>88</v>
      </c>
      <c r="AG112" s="2" t="s">
        <v>88</v>
      </c>
      <c r="AH112" s="2">
        <v>0</v>
      </c>
      <c r="AI112" s="2" t="s">
        <v>88</v>
      </c>
      <c r="AJ112" s="2" t="s">
        <v>88</v>
      </c>
      <c r="AK112" s="2">
        <v>0</v>
      </c>
      <c r="AL112" s="2" t="s">
        <v>88</v>
      </c>
      <c r="AM112" s="2" t="s">
        <v>88</v>
      </c>
      <c r="AN112" s="2">
        <v>0</v>
      </c>
      <c r="AO112" s="2" t="s">
        <v>88</v>
      </c>
      <c r="AP112" s="2" t="s">
        <v>88</v>
      </c>
      <c r="AQ112" s="2">
        <v>0</v>
      </c>
      <c r="AR112" s="2" t="s">
        <v>88</v>
      </c>
      <c r="AS112" s="2" t="s">
        <v>88</v>
      </c>
      <c r="AT112" s="2">
        <v>0</v>
      </c>
      <c r="AU112" s="2" t="s">
        <v>88</v>
      </c>
      <c r="AV112" s="21">
        <v>44620</v>
      </c>
    </row>
    <row r="113" spans="1:48" ht="32.25" customHeight="1">
      <c r="A113" s="2">
        <v>107</v>
      </c>
      <c r="B113" s="27" t="s">
        <v>373</v>
      </c>
      <c r="C113" s="20" t="s">
        <v>108</v>
      </c>
      <c r="D113" s="20" t="s">
        <v>107</v>
      </c>
      <c r="E113" s="20" t="s">
        <v>107</v>
      </c>
      <c r="F113" s="20" t="s">
        <v>107</v>
      </c>
      <c r="G113" s="27" t="s">
        <v>376</v>
      </c>
      <c r="H113" s="27" t="s">
        <v>374</v>
      </c>
      <c r="I113" s="27" t="s">
        <v>69</v>
      </c>
      <c r="J113" s="27" t="s">
        <v>81</v>
      </c>
      <c r="K113" s="27" t="s">
        <v>375</v>
      </c>
      <c r="L113" s="23">
        <f t="shared" si="4"/>
        <v>1559.28</v>
      </c>
      <c r="M113" s="35">
        <v>779.64</v>
      </c>
      <c r="N113" s="23">
        <f t="shared" si="5"/>
        <v>779.64</v>
      </c>
      <c r="O113" s="24">
        <v>0</v>
      </c>
      <c r="P113" s="30">
        <v>0</v>
      </c>
      <c r="Q113" s="23">
        <f t="shared" si="6"/>
        <v>0</v>
      </c>
      <c r="R113" s="23">
        <v>0</v>
      </c>
      <c r="S113" s="2">
        <v>0</v>
      </c>
      <c r="T113" s="2" t="s">
        <v>88</v>
      </c>
      <c r="U113" s="2" t="s">
        <v>88</v>
      </c>
      <c r="V113" s="2">
        <v>0</v>
      </c>
      <c r="W113" s="2" t="s">
        <v>88</v>
      </c>
      <c r="X113" s="2" t="s">
        <v>88</v>
      </c>
      <c r="Y113" s="2">
        <v>0</v>
      </c>
      <c r="Z113" s="2" t="s">
        <v>88</v>
      </c>
      <c r="AA113" s="2" t="s">
        <v>88</v>
      </c>
      <c r="AB113" s="2">
        <v>0</v>
      </c>
      <c r="AC113" s="2" t="s">
        <v>88</v>
      </c>
      <c r="AD113" s="2" t="s">
        <v>88</v>
      </c>
      <c r="AE113" s="2">
        <v>0</v>
      </c>
      <c r="AF113" s="2" t="s">
        <v>88</v>
      </c>
      <c r="AG113" s="2" t="s">
        <v>88</v>
      </c>
      <c r="AH113" s="2">
        <v>0</v>
      </c>
      <c r="AI113" s="2" t="s">
        <v>88</v>
      </c>
      <c r="AJ113" s="2" t="s">
        <v>88</v>
      </c>
      <c r="AK113" s="2">
        <v>0</v>
      </c>
      <c r="AL113" s="2" t="s">
        <v>88</v>
      </c>
      <c r="AM113" s="2" t="s">
        <v>88</v>
      </c>
      <c r="AN113" s="2">
        <v>0</v>
      </c>
      <c r="AO113" s="2" t="s">
        <v>88</v>
      </c>
      <c r="AP113" s="2" t="s">
        <v>88</v>
      </c>
      <c r="AQ113" s="2">
        <v>0</v>
      </c>
      <c r="AR113" s="2" t="s">
        <v>88</v>
      </c>
      <c r="AS113" s="2" t="s">
        <v>88</v>
      </c>
      <c r="AT113" s="2">
        <v>0</v>
      </c>
      <c r="AU113" s="2" t="s">
        <v>88</v>
      </c>
      <c r="AV113" s="21">
        <v>44620</v>
      </c>
    </row>
    <row r="114" spans="1:48" ht="32.25" customHeight="1">
      <c r="A114" s="2"/>
      <c r="B114" s="27"/>
      <c r="C114" s="29"/>
      <c r="D114" s="29"/>
      <c r="E114" s="29"/>
      <c r="F114" s="29"/>
      <c r="G114" s="27"/>
      <c r="H114" s="27"/>
      <c r="I114" s="27"/>
      <c r="J114" s="27"/>
      <c r="K114" s="27"/>
      <c r="L114" s="23"/>
      <c r="M114" s="31"/>
      <c r="N114" s="23"/>
      <c r="O114" s="24"/>
      <c r="P114" s="30"/>
      <c r="Q114" s="23"/>
      <c r="R114" s="23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1"/>
    </row>
    <row r="115" spans="1:48" ht="32.25" customHeight="1">
      <c r="A115" s="2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3"/>
      <c r="M115" s="23"/>
      <c r="N115" s="23"/>
      <c r="O115" s="24"/>
      <c r="P115" s="23"/>
      <c r="Q115" s="23"/>
      <c r="R115" s="23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1"/>
    </row>
    <row r="116" spans="1:48" ht="32.25" customHeight="1">
      <c r="A116" s="2"/>
      <c r="B116" s="25"/>
      <c r="C116" s="20"/>
      <c r="D116" s="20"/>
      <c r="E116" s="20"/>
      <c r="F116" s="20"/>
      <c r="G116" s="20"/>
      <c r="H116" s="20"/>
      <c r="I116" s="20"/>
      <c r="J116" s="20"/>
      <c r="K116" s="20"/>
      <c r="L116" s="23"/>
      <c r="M116" s="23"/>
      <c r="N116" s="23"/>
      <c r="O116" s="24"/>
      <c r="P116" s="23"/>
      <c r="Q116" s="23"/>
      <c r="R116" s="23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1"/>
    </row>
    <row r="117" spans="1:48" ht="32.25" customHeight="1">
      <c r="A117" s="2"/>
      <c r="B117" s="20"/>
      <c r="C117" s="20"/>
      <c r="D117" s="26"/>
      <c r="E117" s="26"/>
      <c r="F117" s="26"/>
      <c r="G117" s="20"/>
      <c r="H117" s="20"/>
      <c r="I117" s="20"/>
      <c r="J117" s="20"/>
      <c r="K117" s="20"/>
      <c r="L117" s="23"/>
      <c r="M117" s="23"/>
      <c r="N117" s="23"/>
      <c r="O117" s="24"/>
      <c r="P117" s="23"/>
      <c r="Q117" s="23"/>
      <c r="R117" s="23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1"/>
    </row>
    <row r="118" spans="1:48" ht="32.25" customHeight="1">
      <c r="A118" s="2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3"/>
      <c r="M118" s="23"/>
      <c r="N118" s="23"/>
      <c r="O118" s="24"/>
      <c r="P118" s="23"/>
      <c r="Q118" s="23"/>
      <c r="R118" s="23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1"/>
    </row>
    <row r="119" spans="1:48" ht="32.25" customHeight="1">
      <c r="A119" s="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3"/>
      <c r="M119" s="23"/>
      <c r="N119" s="23"/>
      <c r="O119" s="24"/>
      <c r="P119" s="23"/>
      <c r="Q119" s="23"/>
      <c r="R119" s="23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1"/>
    </row>
    <row r="120" spans="1:48" ht="32.25" customHeight="1">
      <c r="A120" s="2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3"/>
      <c r="M120" s="23"/>
      <c r="N120" s="23"/>
      <c r="O120" s="24"/>
      <c r="P120" s="23"/>
      <c r="Q120" s="23"/>
      <c r="R120" s="23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1"/>
    </row>
    <row r="121" spans="1:48" ht="32.25" customHeight="1">
      <c r="A121" s="2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3"/>
      <c r="M121" s="23"/>
      <c r="N121" s="23"/>
      <c r="O121" s="24"/>
      <c r="P121" s="23"/>
      <c r="Q121" s="23"/>
      <c r="R121" s="23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1"/>
    </row>
    <row r="122" spans="1:48" ht="32.25" customHeight="1">
      <c r="A122" s="2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3"/>
      <c r="M122" s="23"/>
      <c r="N122" s="23"/>
      <c r="O122" s="24"/>
      <c r="P122" s="23"/>
      <c r="Q122" s="23"/>
      <c r="R122" s="23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1"/>
    </row>
    <row r="123" spans="1:48" ht="32.25" customHeight="1">
      <c r="A123" s="2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3"/>
      <c r="M123" s="23"/>
      <c r="N123" s="23"/>
      <c r="O123" s="24"/>
      <c r="P123" s="23"/>
      <c r="Q123" s="23"/>
      <c r="R123" s="23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1"/>
    </row>
    <row r="124" spans="1:48" ht="32.25" customHeight="1">
      <c r="A124" s="2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3"/>
      <c r="M124" s="23"/>
      <c r="N124" s="23"/>
      <c r="O124" s="24"/>
      <c r="P124" s="23"/>
      <c r="Q124" s="23"/>
      <c r="R124" s="23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1"/>
    </row>
    <row r="125" spans="1:48" ht="32.25" customHeight="1">
      <c r="A125" s="2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3"/>
      <c r="M125" s="23"/>
      <c r="N125" s="23"/>
      <c r="O125" s="24"/>
      <c r="P125" s="23"/>
      <c r="Q125" s="23"/>
      <c r="R125" s="23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1"/>
    </row>
    <row r="126" spans="1:48" ht="32.25" customHeight="1">
      <c r="A126" s="2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3"/>
      <c r="M126" s="23"/>
      <c r="N126" s="23"/>
      <c r="O126" s="24"/>
      <c r="P126" s="23"/>
      <c r="Q126" s="23"/>
      <c r="R126" s="23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1"/>
    </row>
    <row r="127" spans="1:48" ht="32.25" customHeight="1">
      <c r="A127" s="2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3"/>
      <c r="M127" s="23"/>
      <c r="N127" s="23"/>
      <c r="O127" s="24"/>
      <c r="P127" s="23"/>
      <c r="Q127" s="23"/>
      <c r="R127" s="23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1"/>
    </row>
    <row r="128" spans="1:48" ht="32.25" customHeight="1">
      <c r="A128" s="2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3"/>
      <c r="M128" s="23"/>
      <c r="N128" s="23"/>
      <c r="O128" s="24"/>
      <c r="P128" s="23"/>
      <c r="Q128" s="23"/>
      <c r="R128" s="23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1"/>
    </row>
    <row r="129" spans="1:48" ht="32.25" customHeight="1">
      <c r="A129" s="2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3"/>
      <c r="M129" s="23"/>
      <c r="N129" s="23"/>
      <c r="O129" s="24"/>
      <c r="P129" s="23"/>
      <c r="Q129" s="23"/>
      <c r="R129" s="23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1"/>
    </row>
    <row r="130" spans="1:48" ht="32.25" customHeight="1">
      <c r="A130" s="2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3"/>
      <c r="M130" s="23"/>
      <c r="N130" s="23"/>
      <c r="O130" s="24"/>
      <c r="P130" s="23"/>
      <c r="Q130" s="23"/>
      <c r="R130" s="23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1"/>
    </row>
    <row r="131" spans="1:48" ht="32.25" customHeight="1">
      <c r="A131" s="2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3"/>
      <c r="M131" s="23"/>
      <c r="N131" s="23"/>
      <c r="O131" s="24"/>
      <c r="P131" s="23"/>
      <c r="Q131" s="23"/>
      <c r="R131" s="23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1"/>
    </row>
    <row r="132" spans="1:48" ht="32.25" customHeight="1">
      <c r="A132" s="2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3"/>
      <c r="M132" s="23"/>
      <c r="N132" s="23"/>
      <c r="O132" s="24"/>
      <c r="P132" s="23"/>
      <c r="Q132" s="23"/>
      <c r="R132" s="23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1"/>
    </row>
    <row r="133" spans="1:48" ht="32.25" customHeight="1">
      <c r="A133" s="2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3"/>
      <c r="M133" s="23"/>
      <c r="N133" s="23"/>
      <c r="O133" s="24"/>
      <c r="P133" s="23"/>
      <c r="Q133" s="23"/>
      <c r="R133" s="23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1"/>
    </row>
    <row r="134" spans="1:48" ht="32.25" customHeight="1">
      <c r="A134" s="2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3"/>
      <c r="M134" s="23"/>
      <c r="N134" s="23"/>
      <c r="O134" s="24"/>
      <c r="P134" s="23"/>
      <c r="Q134" s="23"/>
      <c r="R134" s="23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1"/>
    </row>
    <row r="135" spans="1:48" ht="32.25" customHeight="1">
      <c r="A135" s="2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3"/>
      <c r="M135" s="23"/>
      <c r="N135" s="23"/>
      <c r="O135" s="24"/>
      <c r="P135" s="23"/>
      <c r="Q135" s="23"/>
      <c r="R135" s="23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1"/>
    </row>
    <row r="136" spans="1:48" ht="32.25" customHeight="1">
      <c r="A136" s="2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3"/>
      <c r="M136" s="23"/>
      <c r="N136" s="23"/>
      <c r="O136" s="24"/>
      <c r="P136" s="23"/>
      <c r="Q136" s="23"/>
      <c r="R136" s="23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1"/>
    </row>
    <row r="137" spans="1:48" ht="32.25" customHeight="1">
      <c r="A137" s="2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3"/>
      <c r="M137" s="23"/>
      <c r="N137" s="23"/>
      <c r="O137" s="24"/>
      <c r="P137" s="23"/>
      <c r="Q137" s="23"/>
      <c r="R137" s="23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1"/>
    </row>
    <row r="138" spans="1:48" ht="32.25" customHeight="1">
      <c r="A138" s="2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3"/>
      <c r="M138" s="23"/>
      <c r="N138" s="23"/>
      <c r="O138" s="24"/>
      <c r="P138" s="23"/>
      <c r="Q138" s="23"/>
      <c r="R138" s="23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1"/>
    </row>
    <row r="139" spans="1:48" ht="32.25" customHeight="1">
      <c r="A139" s="2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3"/>
      <c r="M139" s="23"/>
      <c r="N139" s="23"/>
      <c r="O139" s="24"/>
      <c r="P139" s="23"/>
      <c r="Q139" s="23"/>
      <c r="R139" s="23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1"/>
    </row>
    <row r="140" spans="1:48" ht="32.25" customHeight="1">
      <c r="A140" s="2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3"/>
      <c r="M140" s="23"/>
      <c r="N140" s="23"/>
      <c r="O140" s="24"/>
      <c r="P140" s="23"/>
      <c r="Q140" s="23"/>
      <c r="R140" s="23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1"/>
    </row>
    <row r="141" spans="1:48" ht="32.25" customHeight="1">
      <c r="A141" s="2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3"/>
      <c r="M141" s="23"/>
      <c r="N141" s="23"/>
      <c r="O141" s="24"/>
      <c r="P141" s="23"/>
      <c r="Q141" s="23"/>
      <c r="R141" s="23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1"/>
    </row>
    <row r="142" spans="1:48" ht="32.25" customHeight="1">
      <c r="A142" s="2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3"/>
      <c r="M142" s="23"/>
      <c r="N142" s="23"/>
      <c r="O142" s="24"/>
      <c r="P142" s="23"/>
      <c r="Q142" s="23"/>
      <c r="R142" s="23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1"/>
    </row>
    <row r="143" spans="1:48" ht="32.25" customHeight="1">
      <c r="A143" s="2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3"/>
      <c r="M143" s="23"/>
      <c r="N143" s="23"/>
      <c r="O143" s="24"/>
      <c r="P143" s="23"/>
      <c r="Q143" s="23"/>
      <c r="R143" s="23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1"/>
    </row>
    <row r="144" spans="1:48" ht="32.25" customHeight="1">
      <c r="A144" s="2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3"/>
      <c r="M144" s="23"/>
      <c r="N144" s="23"/>
      <c r="O144" s="24"/>
      <c r="P144" s="23"/>
      <c r="Q144" s="23"/>
      <c r="R144" s="23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1"/>
    </row>
    <row r="145" spans="1:48" ht="32.25" customHeight="1">
      <c r="A145" s="2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3"/>
      <c r="M145" s="23"/>
      <c r="N145" s="23"/>
      <c r="O145" s="24"/>
      <c r="P145" s="23"/>
      <c r="Q145" s="23"/>
      <c r="R145" s="23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1"/>
    </row>
    <row r="146" spans="1:48" ht="32.25" customHeight="1">
      <c r="A146" s="2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3"/>
      <c r="M146" s="23"/>
      <c r="N146" s="23"/>
      <c r="O146" s="24"/>
      <c r="P146" s="23"/>
      <c r="Q146" s="23"/>
      <c r="R146" s="23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1"/>
    </row>
    <row r="147" spans="1:48" ht="32.25" customHeight="1">
      <c r="A147" s="2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3"/>
      <c r="M147" s="23"/>
      <c r="N147" s="23"/>
      <c r="O147" s="24"/>
      <c r="P147" s="23"/>
      <c r="Q147" s="23"/>
      <c r="R147" s="23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1"/>
    </row>
    <row r="148" spans="1:48" ht="32.25" customHeight="1">
      <c r="A148" s="2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3"/>
      <c r="M148" s="23"/>
      <c r="N148" s="23"/>
      <c r="O148" s="24"/>
      <c r="P148" s="23"/>
      <c r="Q148" s="23"/>
      <c r="R148" s="23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1"/>
    </row>
    <row r="149" spans="1:48" ht="32.25" customHeight="1">
      <c r="A149" s="2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3"/>
      <c r="M149" s="23"/>
      <c r="N149" s="23"/>
      <c r="O149" s="24"/>
      <c r="P149" s="23"/>
      <c r="Q149" s="23"/>
      <c r="R149" s="23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1"/>
    </row>
    <row r="150" spans="1:48" ht="32.25" customHeight="1">
      <c r="A150" s="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3"/>
      <c r="M150" s="23"/>
      <c r="N150" s="23"/>
      <c r="O150" s="24"/>
      <c r="P150" s="23"/>
      <c r="Q150" s="23"/>
      <c r="R150" s="23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1"/>
    </row>
    <row r="151" spans="1:48" ht="32.25" customHeight="1">
      <c r="A151" s="2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3"/>
      <c r="M151" s="23"/>
      <c r="N151" s="23"/>
      <c r="O151" s="24"/>
      <c r="P151" s="23"/>
      <c r="Q151" s="23"/>
      <c r="R151" s="23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1"/>
    </row>
    <row r="152" spans="1:48" ht="32.25" customHeight="1">
      <c r="A152" s="2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3"/>
      <c r="M152" s="23"/>
      <c r="N152" s="23"/>
      <c r="O152" s="24"/>
      <c r="P152" s="23"/>
      <c r="Q152" s="23"/>
      <c r="R152" s="23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1"/>
    </row>
    <row r="153" spans="1:48" ht="32.25" customHeight="1">
      <c r="A153" s="2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3"/>
      <c r="M153" s="23"/>
      <c r="N153" s="23"/>
      <c r="O153" s="24"/>
      <c r="P153" s="23"/>
      <c r="Q153" s="23"/>
      <c r="R153" s="23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1"/>
    </row>
    <row r="154" spans="1:48" ht="32.25" customHeight="1">
      <c r="A154" s="2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3"/>
      <c r="M154" s="23"/>
      <c r="N154" s="23"/>
      <c r="O154" s="24"/>
      <c r="P154" s="23"/>
      <c r="Q154" s="23"/>
      <c r="R154" s="23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1"/>
    </row>
    <row r="155" spans="1:48" ht="32.25" customHeight="1">
      <c r="A155" s="2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3"/>
      <c r="M155" s="23"/>
      <c r="N155" s="23"/>
      <c r="O155" s="24"/>
      <c r="P155" s="23"/>
      <c r="Q155" s="23"/>
      <c r="R155" s="23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1"/>
    </row>
    <row r="156" spans="1:48" ht="32.25" customHeight="1">
      <c r="A156" s="2"/>
      <c r="B156" s="28"/>
      <c r="C156" s="20"/>
      <c r="D156" s="20"/>
      <c r="E156" s="20"/>
      <c r="F156" s="20"/>
      <c r="G156" s="20"/>
      <c r="H156" s="20"/>
      <c r="I156" s="20"/>
      <c r="J156" s="20"/>
      <c r="K156" s="20"/>
      <c r="L156" s="23"/>
      <c r="M156" s="23"/>
      <c r="N156" s="23"/>
      <c r="O156" s="24"/>
      <c r="P156" s="23"/>
      <c r="Q156" s="23"/>
      <c r="R156" s="23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1"/>
    </row>
    <row r="157" spans="1:48" ht="32.25" customHeight="1">
      <c r="A157" s="2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3"/>
      <c r="M157" s="23"/>
      <c r="N157" s="23"/>
      <c r="O157" s="24"/>
      <c r="P157" s="23"/>
      <c r="Q157" s="23"/>
      <c r="R157" s="23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1"/>
    </row>
    <row r="158" spans="1:48" ht="32.25" customHeight="1">
      <c r="A158" s="2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3"/>
      <c r="M158" s="23"/>
      <c r="N158" s="23"/>
      <c r="O158" s="24"/>
      <c r="P158" s="23"/>
      <c r="Q158" s="23"/>
      <c r="R158" s="23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1"/>
    </row>
    <row r="159" spans="1:48" ht="32.25" customHeight="1">
      <c r="A159" s="2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3"/>
      <c r="M159" s="23"/>
      <c r="N159" s="23"/>
      <c r="O159" s="24"/>
      <c r="P159" s="23"/>
      <c r="Q159" s="23"/>
      <c r="R159" s="23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1"/>
    </row>
    <row r="160" spans="1:48" ht="32.25" customHeight="1">
      <c r="A160" s="2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3"/>
      <c r="M160" s="23"/>
      <c r="N160" s="23"/>
      <c r="O160" s="24"/>
      <c r="P160" s="23"/>
      <c r="Q160" s="23"/>
      <c r="R160" s="23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1"/>
    </row>
    <row r="161" spans="1:48" ht="32.25" customHeight="1">
      <c r="A161" s="2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3"/>
      <c r="M161" s="23"/>
      <c r="N161" s="23"/>
      <c r="O161" s="24"/>
      <c r="P161" s="23"/>
      <c r="Q161" s="23"/>
      <c r="R161" s="23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1"/>
    </row>
    <row r="162" spans="1:48" ht="32.25" customHeight="1">
      <c r="A162" s="2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3"/>
      <c r="M162" s="23"/>
      <c r="N162" s="23"/>
      <c r="O162" s="24"/>
      <c r="P162" s="23"/>
      <c r="Q162" s="23"/>
      <c r="R162" s="23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1"/>
    </row>
    <row r="163" spans="1:48" ht="32.25" customHeight="1">
      <c r="A163" s="2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3"/>
      <c r="M163" s="23"/>
      <c r="N163" s="23"/>
      <c r="O163" s="24"/>
      <c r="P163" s="23"/>
      <c r="Q163" s="23"/>
      <c r="R163" s="23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1"/>
    </row>
    <row r="164" spans="1:48" ht="32.25" customHeight="1">
      <c r="A164" s="2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3"/>
      <c r="M164" s="23"/>
      <c r="N164" s="23"/>
      <c r="O164" s="24"/>
      <c r="P164" s="23"/>
      <c r="Q164" s="23"/>
      <c r="R164" s="23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1"/>
    </row>
    <row r="165" spans="1:48" ht="32.25" customHeight="1">
      <c r="A165" s="2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3"/>
      <c r="M165" s="23"/>
      <c r="N165" s="23"/>
      <c r="O165" s="24"/>
      <c r="P165" s="23"/>
      <c r="Q165" s="23"/>
      <c r="R165" s="23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1"/>
    </row>
    <row r="166" spans="1:48" ht="32.25" customHeight="1">
      <c r="A166" s="2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3"/>
      <c r="M166" s="23"/>
      <c r="N166" s="23"/>
      <c r="O166" s="24"/>
      <c r="P166" s="23"/>
      <c r="Q166" s="23"/>
      <c r="R166" s="23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1"/>
    </row>
    <row r="167" spans="1:48" ht="32.25" customHeight="1">
      <c r="A167" s="2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3"/>
      <c r="M167" s="23"/>
      <c r="N167" s="23"/>
      <c r="O167" s="24"/>
      <c r="P167" s="23"/>
      <c r="Q167" s="23"/>
      <c r="R167" s="23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1"/>
    </row>
    <row r="168" spans="1:48" ht="32.25" customHeight="1">
      <c r="A168" s="2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3"/>
      <c r="M168" s="23"/>
      <c r="N168" s="23"/>
      <c r="O168" s="24"/>
      <c r="P168" s="23"/>
      <c r="Q168" s="23"/>
      <c r="R168" s="23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1"/>
    </row>
    <row r="169" spans="1:48" ht="32.25" customHeight="1">
      <c r="A169" s="2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3"/>
      <c r="M169" s="23"/>
      <c r="N169" s="23"/>
      <c r="O169" s="24"/>
      <c r="P169" s="23"/>
      <c r="Q169" s="23"/>
      <c r="R169" s="23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1"/>
    </row>
    <row r="170" spans="1:48" ht="32.25" customHeight="1">
      <c r="A170" s="2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3"/>
      <c r="M170" s="23"/>
      <c r="N170" s="23"/>
      <c r="O170" s="24"/>
      <c r="P170" s="23"/>
      <c r="Q170" s="23"/>
      <c r="R170" s="23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1"/>
    </row>
    <row r="171" spans="1:48" ht="32.25" customHeight="1">
      <c r="A171" s="2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3"/>
      <c r="M171" s="23"/>
      <c r="N171" s="23"/>
      <c r="O171" s="24"/>
      <c r="P171" s="23"/>
      <c r="Q171" s="23"/>
      <c r="R171" s="23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1"/>
    </row>
    <row r="172" spans="1:48" ht="32.25" customHeight="1">
      <c r="A172" s="2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3"/>
      <c r="M172" s="23"/>
      <c r="N172" s="23"/>
      <c r="O172" s="24"/>
      <c r="P172" s="23"/>
      <c r="Q172" s="23"/>
      <c r="R172" s="23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1"/>
    </row>
    <row r="173" spans="1:48" ht="32.25" customHeight="1">
      <c r="A173" s="2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3"/>
      <c r="M173" s="23"/>
      <c r="N173" s="23"/>
      <c r="O173" s="24"/>
      <c r="P173" s="23"/>
      <c r="Q173" s="23"/>
      <c r="R173" s="23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1"/>
    </row>
    <row r="174" spans="1:48" ht="32.25" customHeight="1">
      <c r="A174" s="2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3"/>
      <c r="M174" s="23"/>
      <c r="N174" s="23"/>
      <c r="O174" s="24"/>
      <c r="P174" s="23"/>
      <c r="Q174" s="23"/>
      <c r="R174" s="23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1"/>
    </row>
    <row r="175" spans="1:48" ht="32.25" customHeight="1">
      <c r="A175" s="2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3"/>
      <c r="M175" s="23"/>
      <c r="N175" s="23"/>
      <c r="O175" s="24"/>
      <c r="P175" s="23"/>
      <c r="Q175" s="23"/>
      <c r="R175" s="23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1"/>
    </row>
    <row r="176" spans="1:48" ht="32.25" customHeight="1">
      <c r="A176" s="2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3"/>
      <c r="M176" s="23"/>
      <c r="N176" s="23"/>
      <c r="O176" s="24"/>
      <c r="P176" s="23"/>
      <c r="Q176" s="23"/>
      <c r="R176" s="23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1"/>
    </row>
    <row r="177" spans="1:48" ht="32.25" customHeight="1">
      <c r="A177" s="2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3"/>
      <c r="M177" s="23"/>
      <c r="N177" s="23"/>
      <c r="O177" s="24"/>
      <c r="P177" s="23"/>
      <c r="Q177" s="23"/>
      <c r="R177" s="23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1"/>
    </row>
    <row r="178" spans="1:48" ht="32.25" customHeight="1">
      <c r="A178" s="2"/>
      <c r="B178" s="20"/>
      <c r="C178" s="20"/>
      <c r="D178" s="20"/>
      <c r="E178" s="20"/>
      <c r="F178" s="20"/>
      <c r="G178" s="26"/>
      <c r="H178" s="20"/>
      <c r="I178" s="20"/>
      <c r="J178" s="20"/>
      <c r="K178" s="20"/>
      <c r="L178" s="23"/>
      <c r="M178" s="23"/>
      <c r="N178" s="23"/>
      <c r="O178" s="24"/>
      <c r="P178" s="23"/>
      <c r="Q178" s="23"/>
      <c r="R178" s="23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1"/>
    </row>
    <row r="179" spans="1:48" ht="32.25" customHeight="1">
      <c r="A179" s="2"/>
      <c r="B179" s="20"/>
      <c r="C179" s="20"/>
      <c r="D179" s="20"/>
      <c r="E179" s="20"/>
      <c r="F179" s="20"/>
      <c r="G179" s="26"/>
      <c r="H179" s="20"/>
      <c r="I179" s="20"/>
      <c r="J179" s="20"/>
      <c r="K179" s="20"/>
      <c r="L179" s="23"/>
      <c r="M179" s="23"/>
      <c r="N179" s="23"/>
      <c r="O179" s="24"/>
      <c r="P179" s="23"/>
      <c r="Q179" s="23"/>
      <c r="R179" s="23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1"/>
    </row>
    <row r="180" spans="1:48" ht="32.25" customHeight="1">
      <c r="A180" s="2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3"/>
      <c r="M180" s="23"/>
      <c r="N180" s="23"/>
      <c r="O180" s="24"/>
      <c r="P180" s="23"/>
      <c r="Q180" s="23"/>
      <c r="R180" s="23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1"/>
    </row>
    <row r="181" spans="1:48" ht="32.25" customHeight="1">
      <c r="A181" s="2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3"/>
      <c r="M181" s="23"/>
      <c r="N181" s="23"/>
      <c r="O181" s="24"/>
      <c r="P181" s="23"/>
      <c r="Q181" s="23"/>
      <c r="R181" s="23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1"/>
    </row>
    <row r="182" spans="1:48" ht="32.25" customHeight="1">
      <c r="A182" s="2"/>
      <c r="B182" s="20"/>
      <c r="C182" s="20"/>
      <c r="D182" s="20"/>
      <c r="E182" s="20"/>
      <c r="F182" s="20"/>
      <c r="G182" s="26"/>
      <c r="H182" s="20"/>
      <c r="I182" s="20"/>
      <c r="J182" s="20"/>
      <c r="K182" s="20"/>
      <c r="L182" s="23"/>
      <c r="M182" s="23"/>
      <c r="N182" s="23"/>
      <c r="O182" s="24"/>
      <c r="P182" s="23"/>
      <c r="Q182" s="23"/>
      <c r="R182" s="23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1"/>
    </row>
    <row r="183" spans="1:48" ht="32.25" customHeight="1">
      <c r="A183" s="2"/>
      <c r="B183" s="20"/>
      <c r="C183" s="20"/>
      <c r="D183" s="20"/>
      <c r="E183" s="20"/>
      <c r="F183" s="20"/>
      <c r="G183" s="26"/>
      <c r="H183" s="20"/>
      <c r="I183" s="20"/>
      <c r="J183" s="20"/>
      <c r="K183" s="20"/>
      <c r="L183" s="23"/>
      <c r="M183" s="23"/>
      <c r="N183" s="23"/>
      <c r="O183" s="24"/>
      <c r="P183" s="23"/>
      <c r="Q183" s="23"/>
      <c r="R183" s="23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1"/>
    </row>
    <row r="184" spans="1:48" ht="32.25" customHeight="1">
      <c r="A184" s="2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3"/>
      <c r="M184" s="23"/>
      <c r="N184" s="23"/>
      <c r="O184" s="24"/>
      <c r="P184" s="23"/>
      <c r="Q184" s="23"/>
      <c r="R184" s="23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1"/>
    </row>
    <row r="185" spans="1:48" ht="32.25" customHeight="1">
      <c r="A185" s="2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3"/>
      <c r="M185" s="23"/>
      <c r="N185" s="23"/>
      <c r="O185" s="24"/>
      <c r="P185" s="23"/>
      <c r="Q185" s="23"/>
      <c r="R185" s="23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1"/>
    </row>
    <row r="186" spans="1:48" ht="32.25" customHeight="1">
      <c r="A186" s="2"/>
      <c r="B186" s="20"/>
      <c r="C186" s="20"/>
      <c r="D186" s="26"/>
      <c r="E186" s="26"/>
      <c r="F186" s="26"/>
      <c r="G186" s="20"/>
      <c r="H186" s="20"/>
      <c r="I186" s="20"/>
      <c r="J186" s="20"/>
      <c r="K186" s="20"/>
      <c r="L186" s="23"/>
      <c r="M186" s="23"/>
      <c r="N186" s="23"/>
      <c r="O186" s="24"/>
      <c r="P186" s="23"/>
      <c r="Q186" s="23"/>
      <c r="R186" s="23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1"/>
    </row>
    <row r="187" spans="1:48" ht="32.25" customHeight="1">
      <c r="A187" s="2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3"/>
      <c r="M187" s="23"/>
      <c r="N187" s="23"/>
      <c r="O187" s="24"/>
      <c r="P187" s="23"/>
      <c r="Q187" s="23"/>
      <c r="R187" s="23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1"/>
    </row>
    <row r="188" spans="1:48" ht="32.25" customHeight="1">
      <c r="A188" s="2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3"/>
      <c r="M188" s="23"/>
      <c r="N188" s="23"/>
      <c r="O188" s="24"/>
      <c r="P188" s="23"/>
      <c r="Q188" s="23"/>
      <c r="R188" s="23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1"/>
    </row>
    <row r="189" spans="1:48" ht="32.25" customHeight="1">
      <c r="A189" s="2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3"/>
      <c r="M189" s="23"/>
      <c r="N189" s="23"/>
      <c r="O189" s="24"/>
      <c r="P189" s="23"/>
      <c r="Q189" s="23"/>
      <c r="R189" s="23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1"/>
    </row>
    <row r="190" spans="1:48" ht="32.25" customHeight="1">
      <c r="A190" s="2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3"/>
      <c r="M190" s="23"/>
      <c r="N190" s="23"/>
      <c r="O190" s="24"/>
      <c r="P190" s="23"/>
      <c r="Q190" s="23"/>
      <c r="R190" s="23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1"/>
    </row>
    <row r="191" spans="1:48" ht="32.25" customHeight="1">
      <c r="A191" s="2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3"/>
      <c r="M191" s="23"/>
      <c r="N191" s="23"/>
      <c r="O191" s="24"/>
      <c r="P191" s="23"/>
      <c r="Q191" s="23"/>
      <c r="R191" s="23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1"/>
    </row>
    <row r="192" spans="1:48" ht="32.25" customHeight="1">
      <c r="A192" s="2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3"/>
      <c r="M192" s="23"/>
      <c r="N192" s="23"/>
      <c r="O192" s="24"/>
      <c r="P192" s="23"/>
      <c r="Q192" s="23"/>
      <c r="R192" s="23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1"/>
    </row>
    <row r="193" spans="1:48" ht="32.25" customHeight="1">
      <c r="A193" s="2"/>
      <c r="B193" s="20"/>
      <c r="C193" s="20"/>
      <c r="D193" s="26"/>
      <c r="E193" s="26"/>
      <c r="F193" s="26"/>
      <c r="G193" s="20"/>
      <c r="H193" s="20"/>
      <c r="I193" s="20"/>
      <c r="J193" s="20"/>
      <c r="K193" s="20"/>
      <c r="L193" s="23"/>
      <c r="M193" s="23"/>
      <c r="N193" s="23"/>
      <c r="O193" s="24"/>
      <c r="P193" s="23"/>
      <c r="Q193" s="23"/>
      <c r="R193" s="23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1"/>
    </row>
    <row r="194" spans="1:48" ht="32.25" customHeight="1">
      <c r="A194" s="2"/>
      <c r="B194" s="20"/>
      <c r="C194" s="20"/>
      <c r="D194" s="26"/>
      <c r="E194" s="26"/>
      <c r="F194" s="26"/>
      <c r="G194" s="20"/>
      <c r="H194" s="20"/>
      <c r="I194" s="20"/>
      <c r="J194" s="20"/>
      <c r="K194" s="20"/>
      <c r="L194" s="23"/>
      <c r="M194" s="23"/>
      <c r="N194" s="23"/>
      <c r="O194" s="24"/>
      <c r="P194" s="23"/>
      <c r="Q194" s="23"/>
      <c r="R194" s="23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1"/>
    </row>
    <row r="195" spans="1:48" ht="32.25" customHeight="1">
      <c r="A195" s="2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3"/>
      <c r="M195" s="23"/>
      <c r="N195" s="23"/>
      <c r="O195" s="24"/>
      <c r="P195" s="23"/>
      <c r="Q195" s="23"/>
      <c r="R195" s="23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1"/>
    </row>
    <row r="196" spans="1:48" ht="32.25" customHeight="1">
      <c r="A196" s="2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3"/>
      <c r="M196" s="23"/>
      <c r="N196" s="23"/>
      <c r="O196" s="24"/>
      <c r="P196" s="23"/>
      <c r="Q196" s="23"/>
      <c r="R196" s="23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1"/>
    </row>
    <row r="197" spans="1:48" ht="32.25" customHeight="1">
      <c r="A197" s="2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3"/>
      <c r="M197" s="23"/>
      <c r="N197" s="23"/>
      <c r="O197" s="24"/>
      <c r="P197" s="23"/>
      <c r="Q197" s="23"/>
      <c r="R197" s="23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1"/>
    </row>
    <row r="198" spans="1:48" ht="32.25" customHeight="1">
      <c r="A198" s="2"/>
      <c r="B198" s="20"/>
      <c r="C198" s="20"/>
      <c r="D198" s="26"/>
      <c r="E198" s="26"/>
      <c r="F198" s="26"/>
      <c r="G198" s="20"/>
      <c r="H198" s="20"/>
      <c r="I198" s="20"/>
      <c r="J198" s="20"/>
      <c r="K198" s="20"/>
      <c r="L198" s="23"/>
      <c r="M198" s="23"/>
      <c r="N198" s="23"/>
      <c r="O198" s="24"/>
      <c r="P198" s="23"/>
      <c r="Q198" s="23"/>
      <c r="R198" s="23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1"/>
    </row>
    <row r="199" spans="1:48" ht="32.25" customHeight="1">
      <c r="A199" s="2"/>
      <c r="B199" s="20"/>
      <c r="C199" s="20"/>
      <c r="D199" s="26"/>
      <c r="E199" s="26"/>
      <c r="F199" s="26"/>
      <c r="G199" s="20"/>
      <c r="H199" s="20"/>
      <c r="I199" s="20"/>
      <c r="J199" s="20"/>
      <c r="K199" s="20"/>
      <c r="L199" s="23"/>
      <c r="M199" s="23"/>
      <c r="N199" s="23"/>
      <c r="O199" s="24"/>
      <c r="P199" s="23"/>
      <c r="Q199" s="23"/>
      <c r="R199" s="23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1"/>
    </row>
    <row r="200" spans="1:48" ht="32.25" customHeight="1">
      <c r="A200" s="2"/>
      <c r="B200" s="20"/>
      <c r="C200" s="20"/>
      <c r="D200" s="26"/>
      <c r="E200" s="26"/>
      <c r="F200" s="26"/>
      <c r="G200" s="20"/>
      <c r="H200" s="20"/>
      <c r="I200" s="20"/>
      <c r="J200" s="20"/>
      <c r="K200" s="20"/>
      <c r="L200" s="23"/>
      <c r="M200" s="23"/>
      <c r="N200" s="23"/>
      <c r="O200" s="24"/>
      <c r="P200" s="23"/>
      <c r="Q200" s="23"/>
      <c r="R200" s="23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1"/>
    </row>
    <row r="201" spans="1:48" ht="32.25" customHeight="1">
      <c r="A201" s="2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3"/>
      <c r="M201" s="23"/>
      <c r="N201" s="23"/>
      <c r="O201" s="24"/>
      <c r="P201" s="23"/>
      <c r="Q201" s="23"/>
      <c r="R201" s="23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1"/>
    </row>
    <row r="202" spans="1:48" ht="32.25" customHeight="1">
      <c r="A202" s="2"/>
      <c r="B202" s="20"/>
      <c r="C202" s="20"/>
      <c r="D202" s="27"/>
      <c r="E202" s="27"/>
      <c r="F202" s="27"/>
      <c r="G202" s="20"/>
      <c r="H202" s="20"/>
      <c r="I202" s="20"/>
      <c r="J202" s="20"/>
      <c r="K202" s="20"/>
      <c r="L202" s="23"/>
      <c r="M202" s="23"/>
      <c r="N202" s="23"/>
      <c r="O202" s="24"/>
      <c r="P202" s="23"/>
      <c r="Q202" s="23"/>
      <c r="R202" s="23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1"/>
    </row>
    <row r="203" spans="1:48" ht="32.25" customHeight="1">
      <c r="A203" s="2"/>
      <c r="B203" s="20"/>
      <c r="C203" s="20"/>
      <c r="D203" s="27"/>
      <c r="E203" s="27"/>
      <c r="F203" s="27"/>
      <c r="G203" s="20"/>
      <c r="H203" s="20"/>
      <c r="I203" s="20"/>
      <c r="J203" s="20"/>
      <c r="K203" s="20"/>
      <c r="L203" s="23"/>
      <c r="M203" s="23"/>
      <c r="N203" s="23"/>
      <c r="O203" s="24"/>
      <c r="P203" s="23"/>
      <c r="Q203" s="23"/>
      <c r="R203" s="23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1"/>
    </row>
    <row r="204" spans="1:48" ht="32.25" customHeight="1">
      <c r="A204" s="2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3"/>
      <c r="M204" s="23"/>
      <c r="N204" s="23"/>
      <c r="O204" s="24"/>
      <c r="P204" s="23"/>
      <c r="Q204" s="23"/>
      <c r="R204" s="23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1"/>
    </row>
    <row r="205" spans="1:48" ht="32.25" customHeight="1">
      <c r="A205" s="2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3"/>
      <c r="M205" s="23"/>
      <c r="N205" s="23"/>
      <c r="O205" s="24"/>
      <c r="P205" s="23"/>
      <c r="Q205" s="23"/>
      <c r="R205" s="23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1"/>
    </row>
    <row r="206" spans="1:48" ht="32.25" customHeight="1">
      <c r="A206" s="2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3"/>
      <c r="M206" s="23"/>
      <c r="N206" s="23"/>
      <c r="O206" s="24"/>
      <c r="P206" s="23"/>
      <c r="Q206" s="23"/>
      <c r="R206" s="2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1"/>
    </row>
    <row r="207" spans="1:48" ht="32.25" customHeight="1">
      <c r="A207" s="2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3"/>
      <c r="M207" s="23"/>
      <c r="N207" s="23"/>
      <c r="O207" s="24"/>
      <c r="P207" s="23"/>
      <c r="Q207" s="23"/>
      <c r="R207" s="2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1"/>
    </row>
    <row r="208" spans="1:48" ht="32.25" customHeight="1">
      <c r="A208" s="2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3"/>
      <c r="M208" s="23"/>
      <c r="N208" s="23"/>
      <c r="O208" s="24"/>
      <c r="P208" s="23"/>
      <c r="Q208" s="23"/>
      <c r="R208" s="2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1"/>
    </row>
    <row r="209" spans="1:48" ht="32.25" customHeight="1">
      <c r="A209" s="2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3"/>
      <c r="M209" s="23"/>
      <c r="N209" s="23"/>
      <c r="O209" s="24"/>
      <c r="P209" s="23"/>
      <c r="Q209" s="23"/>
      <c r="R209" s="2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1"/>
    </row>
    <row r="210" spans="1:48" ht="32.25" customHeight="1">
      <c r="A210" s="2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3"/>
      <c r="M210" s="23"/>
      <c r="N210" s="23"/>
      <c r="O210" s="24"/>
      <c r="P210" s="23"/>
      <c r="Q210" s="23"/>
      <c r="R210" s="23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1"/>
    </row>
    <row r="211" spans="1:48" ht="32.25" customHeight="1">
      <c r="A211" s="2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3"/>
      <c r="M211" s="23"/>
      <c r="N211" s="23"/>
      <c r="O211" s="24"/>
      <c r="P211" s="23"/>
      <c r="Q211" s="23"/>
      <c r="R211" s="23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1"/>
    </row>
    <row r="212" spans="1:48" ht="32.25" customHeight="1">
      <c r="A212" s="2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3"/>
      <c r="M212" s="23"/>
      <c r="N212" s="23"/>
      <c r="O212" s="24"/>
      <c r="P212" s="23"/>
      <c r="Q212" s="23"/>
      <c r="R212" s="23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1"/>
    </row>
    <row r="213" spans="1:48" ht="32.25" customHeight="1">
      <c r="A213" s="2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3"/>
      <c r="M213" s="23"/>
      <c r="N213" s="23"/>
      <c r="O213" s="24"/>
      <c r="P213" s="23"/>
      <c r="Q213" s="23"/>
      <c r="R213" s="23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1"/>
    </row>
    <row r="214" spans="1:48" ht="32.25" customHeight="1">
      <c r="A214" s="2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3"/>
      <c r="M214" s="23"/>
      <c r="N214" s="23"/>
      <c r="O214" s="24"/>
      <c r="P214" s="23"/>
      <c r="Q214" s="23"/>
      <c r="R214" s="23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1"/>
    </row>
    <row r="215" spans="1:48" ht="32.25" customHeight="1">
      <c r="A215" s="2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3"/>
      <c r="M215" s="23"/>
      <c r="N215" s="23"/>
      <c r="O215" s="24"/>
      <c r="P215" s="23"/>
      <c r="Q215" s="23"/>
      <c r="R215" s="23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1"/>
    </row>
    <row r="216" spans="1:48" ht="32.25" customHeight="1">
      <c r="A216" s="2"/>
      <c r="B216" s="20"/>
      <c r="C216" s="27"/>
      <c r="D216" s="27"/>
      <c r="E216" s="27"/>
      <c r="F216" s="27"/>
      <c r="G216" s="20"/>
      <c r="H216" s="27"/>
      <c r="I216" s="27"/>
      <c r="J216" s="27"/>
      <c r="K216" s="27"/>
      <c r="L216" s="23"/>
      <c r="M216" s="23"/>
      <c r="N216" s="23"/>
      <c r="O216" s="24"/>
      <c r="P216" s="23"/>
      <c r="Q216" s="23"/>
      <c r="R216" s="23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1"/>
    </row>
    <row r="217" spans="1:48" ht="32.25" customHeight="1">
      <c r="A217" s="2"/>
      <c r="B217" s="20"/>
      <c r="C217" s="27"/>
      <c r="D217" s="27"/>
      <c r="E217" s="27"/>
      <c r="F217" s="27"/>
      <c r="G217" s="20"/>
      <c r="H217" s="27"/>
      <c r="I217" s="27"/>
      <c r="J217" s="27"/>
      <c r="K217" s="27"/>
      <c r="L217" s="23"/>
      <c r="M217" s="23"/>
      <c r="N217" s="23"/>
      <c r="O217" s="24"/>
      <c r="P217" s="23"/>
      <c r="Q217" s="23"/>
      <c r="R217" s="23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1"/>
    </row>
    <row r="218" spans="1:48" ht="32.25" customHeight="1">
      <c r="A218" s="2"/>
      <c r="B218" s="20"/>
      <c r="C218" s="27"/>
      <c r="D218" s="27"/>
      <c r="E218" s="27"/>
      <c r="F218" s="27"/>
      <c r="G218" s="20"/>
      <c r="H218" s="27"/>
      <c r="I218" s="27"/>
      <c r="J218" s="27"/>
      <c r="K218" s="27"/>
      <c r="L218" s="23"/>
      <c r="M218" s="23"/>
      <c r="N218" s="23"/>
      <c r="O218" s="24"/>
      <c r="P218" s="23"/>
      <c r="Q218" s="23"/>
      <c r="R218" s="2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1"/>
    </row>
    <row r="219" spans="1:48" ht="32.25" customHeight="1">
      <c r="A219" s="2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3"/>
      <c r="M219" s="23"/>
      <c r="N219" s="23"/>
      <c r="O219" s="24"/>
      <c r="P219" s="23"/>
      <c r="Q219" s="23"/>
      <c r="R219" s="2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1"/>
    </row>
    <row r="220" spans="1:48" ht="32.25" customHeight="1">
      <c r="A220" s="2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3"/>
      <c r="M220" s="23"/>
      <c r="N220" s="23"/>
      <c r="O220" s="24"/>
      <c r="P220" s="23"/>
      <c r="Q220" s="23"/>
      <c r="R220" s="2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1"/>
    </row>
    <row r="221" spans="1:48" ht="32.25" customHeight="1">
      <c r="A221" s="2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3"/>
      <c r="M221" s="23"/>
      <c r="N221" s="23"/>
      <c r="O221" s="24"/>
      <c r="P221" s="23"/>
      <c r="Q221" s="23"/>
      <c r="R221" s="23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1"/>
    </row>
    <row r="222" spans="1:48" ht="32.25" customHeight="1">
      <c r="A222" s="2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3"/>
      <c r="M222" s="23"/>
      <c r="N222" s="23"/>
      <c r="O222" s="24"/>
      <c r="P222" s="23"/>
      <c r="Q222" s="23"/>
      <c r="R222" s="23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1"/>
    </row>
    <row r="223" spans="1:48" ht="32.25" customHeight="1">
      <c r="A223" s="2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3"/>
      <c r="M223" s="23"/>
      <c r="N223" s="23"/>
      <c r="O223" s="24"/>
      <c r="P223" s="23"/>
      <c r="Q223" s="23"/>
      <c r="R223" s="23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1"/>
    </row>
    <row r="224" spans="1:48" ht="32.25" customHeight="1">
      <c r="A224" s="2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3"/>
      <c r="M224" s="23"/>
      <c r="N224" s="23"/>
      <c r="O224" s="24"/>
      <c r="P224" s="23"/>
      <c r="Q224" s="23"/>
      <c r="R224" s="23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1"/>
    </row>
    <row r="225" spans="1:48" ht="32.25" customHeight="1">
      <c r="A225" s="2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3"/>
      <c r="M225" s="23"/>
      <c r="N225" s="23"/>
      <c r="O225" s="24"/>
      <c r="P225" s="23"/>
      <c r="Q225" s="23"/>
      <c r="R225" s="23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1"/>
    </row>
    <row r="226" spans="1:48" ht="32.25" customHeight="1">
      <c r="A226" s="2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3"/>
      <c r="M226" s="23"/>
      <c r="N226" s="23"/>
      <c r="O226" s="24"/>
      <c r="P226" s="23"/>
      <c r="Q226" s="23"/>
      <c r="R226" s="23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1"/>
    </row>
    <row r="227" spans="1:48" ht="32.25" customHeight="1">
      <c r="A227" s="2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3"/>
      <c r="M227" s="23"/>
      <c r="N227" s="23"/>
      <c r="O227" s="24"/>
      <c r="P227" s="23"/>
      <c r="Q227" s="23"/>
      <c r="R227" s="23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1"/>
    </row>
    <row r="228" spans="1:48" ht="32.25" customHeight="1">
      <c r="A228" s="2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3"/>
      <c r="M228" s="23"/>
      <c r="N228" s="23"/>
      <c r="O228" s="24"/>
      <c r="P228" s="23"/>
      <c r="Q228" s="23"/>
      <c r="R228" s="23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1"/>
    </row>
    <row r="229" spans="1:48" ht="32.25" customHeight="1">
      <c r="A229" s="2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3"/>
      <c r="M229" s="23"/>
      <c r="N229" s="23"/>
      <c r="O229" s="24"/>
      <c r="P229" s="23"/>
      <c r="Q229" s="23"/>
      <c r="R229" s="23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1"/>
    </row>
    <row r="230" spans="1:48" ht="32.25" customHeight="1">
      <c r="A230" s="2"/>
      <c r="B230" s="25"/>
      <c r="C230" s="20"/>
      <c r="D230" s="20"/>
      <c r="E230" s="20"/>
      <c r="F230" s="20"/>
      <c r="G230" s="20"/>
      <c r="H230" s="20"/>
      <c r="I230" s="20"/>
      <c r="J230" s="20"/>
      <c r="K230" s="20"/>
      <c r="L230" s="23"/>
      <c r="M230" s="23"/>
      <c r="N230" s="23"/>
      <c r="O230" s="24"/>
      <c r="P230" s="23"/>
      <c r="Q230" s="23"/>
      <c r="R230" s="23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1"/>
    </row>
    <row r="231" spans="1:48" ht="32.25" customHeight="1">
      <c r="A231" s="2"/>
      <c r="B231" s="25"/>
      <c r="C231" s="20"/>
      <c r="D231" s="20"/>
      <c r="E231" s="20"/>
      <c r="F231" s="20"/>
      <c r="G231" s="20"/>
      <c r="H231" s="20"/>
      <c r="I231" s="20"/>
      <c r="J231" s="20"/>
      <c r="K231" s="20"/>
      <c r="L231" s="23"/>
      <c r="M231" s="23"/>
      <c r="N231" s="23"/>
      <c r="O231" s="24"/>
      <c r="P231" s="23"/>
      <c r="Q231" s="23"/>
      <c r="R231" s="23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1"/>
    </row>
    <row r="232" spans="1:48" ht="32.25" customHeight="1">
      <c r="A232" s="2"/>
      <c r="B232" s="25"/>
      <c r="C232" s="20"/>
      <c r="D232" s="20"/>
      <c r="E232" s="20"/>
      <c r="F232" s="20"/>
      <c r="G232" s="20"/>
      <c r="H232" s="20"/>
      <c r="I232" s="20"/>
      <c r="J232" s="20"/>
      <c r="K232" s="20"/>
      <c r="L232" s="23"/>
      <c r="M232" s="23"/>
      <c r="N232" s="23"/>
      <c r="O232" s="24"/>
      <c r="P232" s="23"/>
      <c r="Q232" s="23"/>
      <c r="R232" s="23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1"/>
    </row>
    <row r="233" spans="1:48" ht="32.25" customHeight="1">
      <c r="A233" s="2"/>
      <c r="B233" s="25"/>
      <c r="C233" s="20"/>
      <c r="D233" s="20"/>
      <c r="E233" s="20"/>
      <c r="F233" s="20"/>
      <c r="G233" s="20"/>
      <c r="H233" s="20"/>
      <c r="I233" s="20"/>
      <c r="J233" s="20"/>
      <c r="K233" s="20"/>
      <c r="L233" s="23"/>
      <c r="M233" s="23"/>
      <c r="N233" s="23"/>
      <c r="O233" s="24"/>
      <c r="P233" s="23"/>
      <c r="Q233" s="23"/>
      <c r="R233" s="23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1"/>
    </row>
    <row r="234" spans="1:48" ht="32.25" customHeight="1">
      <c r="A234" s="2"/>
      <c r="B234" s="25"/>
      <c r="C234" s="20"/>
      <c r="D234" s="20"/>
      <c r="E234" s="20"/>
      <c r="F234" s="20"/>
      <c r="G234" s="20"/>
      <c r="H234" s="20"/>
      <c r="I234" s="20"/>
      <c r="J234" s="20"/>
      <c r="K234" s="20"/>
      <c r="L234" s="23"/>
      <c r="M234" s="23"/>
      <c r="N234" s="23"/>
      <c r="O234" s="24"/>
      <c r="P234" s="23"/>
      <c r="Q234" s="23"/>
      <c r="R234" s="23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1"/>
    </row>
    <row r="235" spans="1:48" ht="32.25" customHeight="1">
      <c r="A235" s="2"/>
      <c r="B235" s="20"/>
      <c r="C235" s="20"/>
      <c r="D235" s="26"/>
      <c r="E235" s="26"/>
      <c r="F235" s="26"/>
      <c r="G235" s="20"/>
      <c r="H235" s="20"/>
      <c r="I235" s="20"/>
      <c r="J235" s="20"/>
      <c r="K235" s="20"/>
      <c r="L235" s="23"/>
      <c r="M235" s="23"/>
      <c r="N235" s="23"/>
      <c r="O235" s="24"/>
      <c r="P235" s="23"/>
      <c r="Q235" s="23"/>
      <c r="R235" s="23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1"/>
    </row>
    <row r="236" spans="1:48" ht="32.25" customHeight="1">
      <c r="A236" s="2"/>
      <c r="B236" s="20"/>
      <c r="C236" s="27"/>
      <c r="D236" s="27"/>
      <c r="E236" s="27"/>
      <c r="F236" s="27"/>
      <c r="G236" s="27"/>
      <c r="H236" s="27"/>
      <c r="I236" s="27"/>
      <c r="J236" s="27"/>
      <c r="K236" s="27"/>
      <c r="L236" s="23"/>
      <c r="M236" s="23"/>
      <c r="N236" s="23"/>
      <c r="O236" s="24"/>
      <c r="P236" s="23"/>
      <c r="Q236" s="23"/>
      <c r="R236" s="2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1"/>
    </row>
    <row r="237" spans="1:48" ht="32.25" customHeight="1">
      <c r="A237" s="2"/>
      <c r="B237" s="20"/>
      <c r="C237" s="20"/>
      <c r="D237" s="20"/>
      <c r="E237" s="20"/>
      <c r="F237" s="20"/>
      <c r="G237" s="27"/>
      <c r="H237" s="20"/>
      <c r="I237" s="20"/>
      <c r="J237" s="20"/>
      <c r="K237" s="20"/>
      <c r="L237" s="23"/>
      <c r="M237" s="23"/>
      <c r="N237" s="23"/>
      <c r="O237" s="24"/>
      <c r="P237" s="23"/>
      <c r="Q237" s="23"/>
      <c r="R237" s="2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1"/>
    </row>
    <row r="238" spans="1:48" ht="32.25" customHeight="1">
      <c r="A238" s="2"/>
      <c r="B238" s="20"/>
      <c r="C238" s="20"/>
      <c r="D238" s="20"/>
      <c r="E238" s="20"/>
      <c r="F238" s="20"/>
      <c r="G238" s="27"/>
      <c r="H238" s="20"/>
      <c r="I238" s="20"/>
      <c r="J238" s="20"/>
      <c r="K238" s="20"/>
      <c r="L238" s="23"/>
      <c r="M238" s="23"/>
      <c r="N238" s="23"/>
      <c r="O238" s="24"/>
      <c r="P238" s="23"/>
      <c r="Q238" s="23"/>
      <c r="R238" s="23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1"/>
    </row>
    <row r="239" spans="1:48" ht="32.25" customHeight="1">
      <c r="A239" s="2"/>
      <c r="B239" s="20"/>
      <c r="C239" s="27"/>
      <c r="D239" s="27"/>
      <c r="E239" s="27"/>
      <c r="F239" s="27"/>
      <c r="G239" s="27"/>
      <c r="H239" s="27"/>
      <c r="I239" s="27"/>
      <c r="J239" s="27"/>
      <c r="K239" s="27"/>
      <c r="L239" s="23"/>
      <c r="M239" s="23"/>
      <c r="N239" s="23"/>
      <c r="O239" s="24"/>
      <c r="P239" s="23"/>
      <c r="Q239" s="23"/>
      <c r="R239" s="23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1"/>
    </row>
    <row r="240" spans="1:48" ht="32.25" customHeight="1">
      <c r="A240" s="2"/>
      <c r="B240" s="20"/>
      <c r="C240" s="27"/>
      <c r="D240" s="27"/>
      <c r="E240" s="27"/>
      <c r="F240" s="27"/>
      <c r="G240" s="27"/>
      <c r="H240" s="27"/>
      <c r="I240" s="27"/>
      <c r="J240" s="27"/>
      <c r="K240" s="27"/>
      <c r="L240" s="23"/>
      <c r="M240" s="23"/>
      <c r="N240" s="23"/>
      <c r="O240" s="24"/>
      <c r="P240" s="23"/>
      <c r="Q240" s="23"/>
      <c r="R240" s="23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1"/>
    </row>
    <row r="241" spans="1:48" ht="32.25" customHeight="1">
      <c r="A241" s="2"/>
      <c r="B241" s="20"/>
      <c r="C241" s="27"/>
      <c r="D241" s="27"/>
      <c r="E241" s="27"/>
      <c r="F241" s="27"/>
      <c r="G241" s="27"/>
      <c r="H241" s="27"/>
      <c r="I241" s="27"/>
      <c r="J241" s="27"/>
      <c r="K241" s="27"/>
      <c r="L241" s="23"/>
      <c r="M241" s="23"/>
      <c r="N241" s="23"/>
      <c r="O241" s="24"/>
      <c r="P241" s="23"/>
      <c r="Q241" s="23"/>
      <c r="R241" s="23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1"/>
    </row>
    <row r="242" spans="1:48" ht="32.25" customHeight="1">
      <c r="A242" s="2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3"/>
      <c r="M242" s="23"/>
      <c r="N242" s="23"/>
      <c r="O242" s="24"/>
      <c r="P242" s="23"/>
      <c r="Q242" s="23"/>
      <c r="R242" s="23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1"/>
    </row>
    <row r="243" spans="1:48" ht="32.25" customHeight="1">
      <c r="A243" s="2"/>
      <c r="B243" s="20"/>
      <c r="C243" s="27"/>
      <c r="D243" s="27"/>
      <c r="E243" s="27"/>
      <c r="F243" s="27"/>
      <c r="G243" s="27"/>
      <c r="H243" s="27"/>
      <c r="I243" s="27"/>
      <c r="J243" s="27"/>
      <c r="K243" s="27"/>
      <c r="L243" s="23"/>
      <c r="M243" s="23"/>
      <c r="N243" s="23"/>
      <c r="O243" s="24"/>
      <c r="P243" s="23"/>
      <c r="Q243" s="23"/>
      <c r="R243" s="23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1"/>
    </row>
    <row r="244" spans="1:48" ht="32.25" customHeight="1">
      <c r="A244" s="2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3"/>
      <c r="M244" s="23"/>
      <c r="N244" s="23"/>
      <c r="O244" s="24"/>
      <c r="P244" s="23"/>
      <c r="Q244" s="23"/>
      <c r="R244" s="23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1"/>
    </row>
    <row r="245" spans="1:48" ht="32.25" customHeight="1">
      <c r="A245" s="2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3"/>
      <c r="M245" s="23"/>
      <c r="N245" s="23"/>
      <c r="O245" s="24"/>
      <c r="P245" s="23"/>
      <c r="Q245" s="23"/>
      <c r="R245" s="23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1"/>
    </row>
    <row r="246" spans="1:48" ht="32.25" customHeight="1">
      <c r="A246" s="2"/>
      <c r="B246" s="20"/>
      <c r="C246" s="20"/>
      <c r="D246" s="20"/>
      <c r="E246" s="20"/>
      <c r="F246" s="20"/>
      <c r="G246" s="27"/>
      <c r="H246" s="20"/>
      <c r="I246" s="20"/>
      <c r="J246" s="20"/>
      <c r="K246" s="20"/>
      <c r="L246" s="23"/>
      <c r="M246" s="23"/>
      <c r="N246" s="23"/>
      <c r="O246" s="24"/>
      <c r="P246" s="23"/>
      <c r="Q246" s="23"/>
      <c r="R246" s="23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1"/>
    </row>
    <row r="247" spans="1:48" ht="32.25" customHeight="1">
      <c r="A247" s="2"/>
      <c r="B247" s="20"/>
      <c r="C247" s="20"/>
      <c r="D247" s="20"/>
      <c r="E247" s="20"/>
      <c r="F247" s="20"/>
      <c r="G247" s="27"/>
      <c r="H247" s="20"/>
      <c r="I247" s="20"/>
      <c r="J247" s="20"/>
      <c r="K247" s="20"/>
      <c r="L247" s="23"/>
      <c r="M247" s="23"/>
      <c r="N247" s="23"/>
      <c r="O247" s="24"/>
      <c r="P247" s="23"/>
      <c r="Q247" s="23"/>
      <c r="R247" s="23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1"/>
    </row>
    <row r="248" spans="1:48" ht="32.25" customHeight="1">
      <c r="A248" s="2"/>
      <c r="B248" s="20"/>
      <c r="C248" s="20"/>
      <c r="D248" s="20"/>
      <c r="E248" s="20"/>
      <c r="F248" s="20"/>
      <c r="G248" s="27"/>
      <c r="H248" s="20"/>
      <c r="I248" s="20"/>
      <c r="J248" s="20"/>
      <c r="K248" s="20"/>
      <c r="L248" s="23"/>
      <c r="M248" s="23"/>
      <c r="N248" s="23"/>
      <c r="O248" s="24"/>
      <c r="P248" s="23"/>
      <c r="Q248" s="23"/>
      <c r="R248" s="23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1"/>
    </row>
    <row r="249" spans="1:48" ht="32.25" customHeight="1">
      <c r="A249" s="2"/>
      <c r="B249" s="20"/>
      <c r="C249" s="20"/>
      <c r="D249" s="20"/>
      <c r="E249" s="20"/>
      <c r="F249" s="20"/>
      <c r="G249" s="27"/>
      <c r="H249" s="20"/>
      <c r="I249" s="20"/>
      <c r="J249" s="20"/>
      <c r="K249" s="20"/>
      <c r="L249" s="23"/>
      <c r="M249" s="23"/>
      <c r="N249" s="23"/>
      <c r="O249" s="24"/>
      <c r="P249" s="23"/>
      <c r="Q249" s="23"/>
      <c r="R249" s="23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1"/>
    </row>
    <row r="250" spans="1:48" ht="32.25" customHeight="1">
      <c r="A250" s="2"/>
      <c r="B250" s="20"/>
      <c r="C250" s="20"/>
      <c r="D250" s="20"/>
      <c r="E250" s="20"/>
      <c r="F250" s="20"/>
      <c r="G250" s="27"/>
      <c r="H250" s="20"/>
      <c r="I250" s="20"/>
      <c r="J250" s="20"/>
      <c r="K250" s="20"/>
      <c r="L250" s="23"/>
      <c r="M250" s="23"/>
      <c r="N250" s="23"/>
      <c r="O250" s="24"/>
      <c r="P250" s="23"/>
      <c r="Q250" s="23"/>
      <c r="R250" s="23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1"/>
    </row>
    <row r="251" spans="1:48" ht="32.25" customHeight="1">
      <c r="A251" s="2"/>
      <c r="B251" s="20"/>
      <c r="C251" s="20"/>
      <c r="D251" s="20"/>
      <c r="E251" s="20"/>
      <c r="F251" s="20"/>
      <c r="G251" s="27"/>
      <c r="H251" s="20"/>
      <c r="I251" s="20"/>
      <c r="J251" s="20"/>
      <c r="K251" s="20"/>
      <c r="L251" s="23"/>
      <c r="M251" s="23"/>
      <c r="N251" s="23"/>
      <c r="O251" s="24"/>
      <c r="P251" s="23"/>
      <c r="Q251" s="23"/>
      <c r="R251" s="23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1"/>
    </row>
    <row r="252" spans="1:48" ht="32.25" customHeight="1">
      <c r="A252" s="2"/>
      <c r="B252" s="20"/>
      <c r="C252" s="20"/>
      <c r="D252" s="20"/>
      <c r="E252" s="20"/>
      <c r="F252" s="20"/>
      <c r="G252" s="27"/>
      <c r="H252" s="20"/>
      <c r="I252" s="20"/>
      <c r="J252" s="20"/>
      <c r="K252" s="20"/>
      <c r="L252" s="23"/>
      <c r="M252" s="23"/>
      <c r="N252" s="23"/>
      <c r="O252" s="24"/>
      <c r="P252" s="23"/>
      <c r="Q252" s="23"/>
      <c r="R252" s="23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1"/>
    </row>
    <row r="253" spans="1:48" ht="32.25" customHeight="1">
      <c r="A253" s="2"/>
      <c r="B253" s="20"/>
      <c r="C253" s="20"/>
      <c r="D253" s="20"/>
      <c r="E253" s="20"/>
      <c r="F253" s="20"/>
      <c r="G253" s="27"/>
      <c r="H253" s="20"/>
      <c r="I253" s="20"/>
      <c r="J253" s="20"/>
      <c r="K253" s="20"/>
      <c r="L253" s="23"/>
      <c r="M253" s="23"/>
      <c r="N253" s="23"/>
      <c r="O253" s="24"/>
      <c r="P253" s="23"/>
      <c r="Q253" s="23"/>
      <c r="R253" s="23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1"/>
    </row>
    <row r="254" spans="1:48" ht="32.25" customHeight="1">
      <c r="A254" s="2"/>
      <c r="B254" s="20"/>
      <c r="C254" s="20"/>
      <c r="D254" s="20"/>
      <c r="E254" s="20"/>
      <c r="F254" s="20"/>
      <c r="G254" s="27"/>
      <c r="H254" s="20"/>
      <c r="I254" s="20"/>
      <c r="J254" s="20"/>
      <c r="K254" s="20"/>
      <c r="L254" s="23"/>
      <c r="M254" s="23"/>
      <c r="N254" s="23"/>
      <c r="O254" s="24"/>
      <c r="P254" s="23"/>
      <c r="Q254" s="23"/>
      <c r="R254" s="23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1"/>
    </row>
    <row r="255" spans="1:48" ht="32.25" customHeight="1">
      <c r="A255" s="2"/>
      <c r="B255" s="20"/>
      <c r="C255" s="20"/>
      <c r="D255" s="20"/>
      <c r="E255" s="20"/>
      <c r="F255" s="20"/>
      <c r="G255" s="27"/>
      <c r="H255" s="20"/>
      <c r="I255" s="20"/>
      <c r="J255" s="20"/>
      <c r="K255" s="20"/>
      <c r="L255" s="23"/>
      <c r="M255" s="23"/>
      <c r="N255" s="23"/>
      <c r="O255" s="24"/>
      <c r="P255" s="23"/>
      <c r="Q255" s="23"/>
      <c r="R255" s="23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1"/>
    </row>
    <row r="256" spans="1:48" ht="32.25" customHeight="1">
      <c r="A256" s="2"/>
      <c r="B256" s="20"/>
      <c r="C256" s="20"/>
      <c r="D256" s="20"/>
      <c r="E256" s="20"/>
      <c r="F256" s="20"/>
      <c r="G256" s="27"/>
      <c r="H256" s="20"/>
      <c r="I256" s="20"/>
      <c r="J256" s="20"/>
      <c r="K256" s="20"/>
      <c r="L256" s="23"/>
      <c r="M256" s="23"/>
      <c r="N256" s="23"/>
      <c r="O256" s="24"/>
      <c r="P256" s="23"/>
      <c r="Q256" s="23"/>
      <c r="R256" s="23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1"/>
    </row>
    <row r="257" spans="1:48" ht="32.25" customHeight="1">
      <c r="A257" s="2"/>
      <c r="B257" s="20"/>
      <c r="C257" s="20"/>
      <c r="D257" s="20"/>
      <c r="E257" s="20"/>
      <c r="F257" s="20"/>
      <c r="G257" s="27"/>
      <c r="H257" s="20"/>
      <c r="I257" s="20"/>
      <c r="J257" s="20"/>
      <c r="K257" s="20"/>
      <c r="L257" s="23"/>
      <c r="M257" s="23"/>
      <c r="N257" s="23"/>
      <c r="O257" s="24"/>
      <c r="P257" s="23"/>
      <c r="Q257" s="23"/>
      <c r="R257" s="23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1"/>
    </row>
    <row r="258" spans="1:48" ht="32.25" customHeight="1">
      <c r="A258" s="2"/>
      <c r="B258" s="20"/>
      <c r="C258" s="20"/>
      <c r="D258" s="20"/>
      <c r="E258" s="20"/>
      <c r="F258" s="20"/>
      <c r="G258" s="27"/>
      <c r="H258" s="20"/>
      <c r="I258" s="20"/>
      <c r="J258" s="20"/>
      <c r="K258" s="20"/>
      <c r="L258" s="23"/>
      <c r="M258" s="23"/>
      <c r="N258" s="23"/>
      <c r="O258" s="24"/>
      <c r="P258" s="23"/>
      <c r="Q258" s="23"/>
      <c r="R258" s="23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1"/>
    </row>
    <row r="259" spans="1:48" ht="32.25" customHeight="1">
      <c r="A259" s="2"/>
      <c r="B259" s="20"/>
      <c r="C259" s="20"/>
      <c r="D259" s="20"/>
      <c r="E259" s="20"/>
      <c r="F259" s="20"/>
      <c r="G259" s="27"/>
      <c r="H259" s="20"/>
      <c r="I259" s="20"/>
      <c r="J259" s="20"/>
      <c r="K259" s="20"/>
      <c r="L259" s="23"/>
      <c r="M259" s="23"/>
      <c r="N259" s="23"/>
      <c r="O259" s="24"/>
      <c r="P259" s="23"/>
      <c r="Q259" s="23"/>
      <c r="R259" s="23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1"/>
    </row>
    <row r="260" spans="1:48" ht="32.25" customHeight="1">
      <c r="A260" s="2"/>
      <c r="B260" s="20"/>
      <c r="C260" s="20"/>
      <c r="D260" s="20"/>
      <c r="E260" s="20"/>
      <c r="F260" s="20"/>
      <c r="G260" s="27"/>
      <c r="H260" s="20"/>
      <c r="I260" s="20"/>
      <c r="J260" s="20"/>
      <c r="K260" s="20"/>
      <c r="L260" s="23"/>
      <c r="M260" s="23"/>
      <c r="N260" s="23"/>
      <c r="O260" s="24"/>
      <c r="P260" s="23"/>
      <c r="Q260" s="23"/>
      <c r="R260" s="23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1"/>
    </row>
    <row r="261" spans="1:48" ht="32.25" customHeight="1">
      <c r="A261" s="2"/>
      <c r="B261" s="20"/>
      <c r="C261" s="20"/>
      <c r="D261" s="20"/>
      <c r="E261" s="20"/>
      <c r="F261" s="20"/>
      <c r="G261" s="27"/>
      <c r="H261" s="20"/>
      <c r="I261" s="20"/>
      <c r="J261" s="20"/>
      <c r="K261" s="20"/>
      <c r="L261" s="23"/>
      <c r="M261" s="23"/>
      <c r="N261" s="23"/>
      <c r="O261" s="24"/>
      <c r="P261" s="23"/>
      <c r="Q261" s="23"/>
      <c r="R261" s="23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1"/>
    </row>
    <row r="262" spans="1:48" ht="32.25" customHeight="1">
      <c r="A262" s="2"/>
      <c r="B262" s="20"/>
      <c r="C262" s="20"/>
      <c r="D262" s="20"/>
      <c r="E262" s="20"/>
      <c r="F262" s="20"/>
      <c r="G262" s="27"/>
      <c r="H262" s="20"/>
      <c r="I262" s="20"/>
      <c r="J262" s="20"/>
      <c r="K262" s="20"/>
      <c r="L262" s="23"/>
      <c r="M262" s="23"/>
      <c r="N262" s="23"/>
      <c r="O262" s="24"/>
      <c r="P262" s="23"/>
      <c r="Q262" s="23"/>
      <c r="R262" s="23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1"/>
    </row>
    <row r="263" spans="1:48" ht="32.25" customHeight="1">
      <c r="A263" s="2"/>
      <c r="B263" s="20"/>
      <c r="C263" s="20"/>
      <c r="D263" s="20"/>
      <c r="E263" s="20"/>
      <c r="F263" s="20"/>
      <c r="G263" s="27"/>
      <c r="H263" s="20"/>
      <c r="I263" s="20"/>
      <c r="J263" s="20"/>
      <c r="K263" s="20"/>
      <c r="L263" s="23"/>
      <c r="M263" s="23"/>
      <c r="N263" s="23"/>
      <c r="O263" s="24"/>
      <c r="P263" s="23"/>
      <c r="Q263" s="23"/>
      <c r="R263" s="23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1"/>
    </row>
    <row r="264" spans="1:48" ht="32.25" customHeight="1">
      <c r="A264" s="2"/>
      <c r="B264" s="20"/>
      <c r="C264" s="20"/>
      <c r="D264" s="20"/>
      <c r="E264" s="20"/>
      <c r="F264" s="20"/>
      <c r="G264" s="27"/>
      <c r="H264" s="20"/>
      <c r="I264" s="20"/>
      <c r="J264" s="20"/>
      <c r="K264" s="20"/>
      <c r="L264" s="23"/>
      <c r="M264" s="23"/>
      <c r="N264" s="23"/>
      <c r="O264" s="24"/>
      <c r="P264" s="23"/>
      <c r="Q264" s="23"/>
      <c r="R264" s="23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1"/>
    </row>
    <row r="265" spans="1:48" ht="32.25" customHeight="1">
      <c r="A265" s="2"/>
      <c r="B265" s="20"/>
      <c r="C265" s="20"/>
      <c r="D265" s="20"/>
      <c r="E265" s="20"/>
      <c r="F265" s="20"/>
      <c r="G265" s="27"/>
      <c r="H265" s="20"/>
      <c r="I265" s="20"/>
      <c r="J265" s="20"/>
      <c r="K265" s="20"/>
      <c r="L265" s="23"/>
      <c r="M265" s="23"/>
      <c r="N265" s="23"/>
      <c r="O265" s="24"/>
      <c r="P265" s="23"/>
      <c r="Q265" s="23"/>
      <c r="R265" s="23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1"/>
    </row>
    <row r="266" spans="1:48" ht="32.25" customHeight="1">
      <c r="A266" s="2"/>
      <c r="B266" s="20"/>
      <c r="C266" s="20"/>
      <c r="D266" s="20"/>
      <c r="E266" s="20"/>
      <c r="F266" s="20"/>
      <c r="G266" s="27"/>
      <c r="H266" s="20"/>
      <c r="I266" s="20"/>
      <c r="J266" s="20"/>
      <c r="K266" s="20"/>
      <c r="L266" s="23"/>
      <c r="M266" s="23"/>
      <c r="N266" s="23"/>
      <c r="O266" s="24"/>
      <c r="P266" s="23"/>
      <c r="Q266" s="23"/>
      <c r="R266" s="23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1"/>
    </row>
    <row r="267" spans="1:48" ht="32.25" customHeight="1">
      <c r="A267" s="2"/>
      <c r="B267" s="20"/>
      <c r="C267" s="20"/>
      <c r="D267" s="20"/>
      <c r="E267" s="20"/>
      <c r="F267" s="20"/>
      <c r="G267" s="27"/>
      <c r="H267" s="20"/>
      <c r="I267" s="20"/>
      <c r="J267" s="20"/>
      <c r="K267" s="20"/>
      <c r="L267" s="23"/>
      <c r="M267" s="23"/>
      <c r="N267" s="23"/>
      <c r="O267" s="24"/>
      <c r="P267" s="23"/>
      <c r="Q267" s="23"/>
      <c r="R267" s="23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1"/>
    </row>
    <row r="268" spans="1:48" ht="32.25" customHeight="1">
      <c r="A268" s="2"/>
      <c r="B268" s="20"/>
      <c r="C268" s="20"/>
      <c r="D268" s="20"/>
      <c r="E268" s="20"/>
      <c r="F268" s="20"/>
      <c r="G268" s="27"/>
      <c r="H268" s="20"/>
      <c r="I268" s="20"/>
      <c r="J268" s="20"/>
      <c r="K268" s="20"/>
      <c r="L268" s="23"/>
      <c r="M268" s="23"/>
      <c r="N268" s="23"/>
      <c r="O268" s="24"/>
      <c r="P268" s="23"/>
      <c r="Q268" s="23"/>
      <c r="R268" s="23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1"/>
    </row>
    <row r="269" spans="1:48" ht="32.25" customHeight="1">
      <c r="A269" s="2"/>
      <c r="B269" s="20"/>
      <c r="C269" s="20"/>
      <c r="D269" s="20"/>
      <c r="E269" s="20"/>
      <c r="F269" s="20"/>
      <c r="G269" s="27"/>
      <c r="H269" s="20"/>
      <c r="I269" s="20"/>
      <c r="J269" s="20"/>
      <c r="K269" s="20"/>
      <c r="L269" s="23"/>
      <c r="M269" s="23"/>
      <c r="N269" s="23"/>
      <c r="O269" s="24"/>
      <c r="P269" s="23"/>
      <c r="Q269" s="23"/>
      <c r="R269" s="23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1"/>
    </row>
    <row r="270" spans="1:48" ht="32.25" customHeight="1">
      <c r="A270" s="2"/>
      <c r="B270" s="20"/>
      <c r="C270" s="20"/>
      <c r="D270" s="20"/>
      <c r="E270" s="20"/>
      <c r="F270" s="20"/>
      <c r="G270" s="27"/>
      <c r="H270" s="20"/>
      <c r="I270" s="20"/>
      <c r="J270" s="20"/>
      <c r="K270" s="20"/>
      <c r="L270" s="23"/>
      <c r="M270" s="23"/>
      <c r="N270" s="23"/>
      <c r="O270" s="24"/>
      <c r="P270" s="23"/>
      <c r="Q270" s="23"/>
      <c r="R270" s="23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1"/>
    </row>
    <row r="271" spans="1:48" ht="32.25" customHeight="1">
      <c r="A271" s="2"/>
      <c r="B271" s="20"/>
      <c r="C271" s="20"/>
      <c r="D271" s="20"/>
      <c r="E271" s="20"/>
      <c r="F271" s="20"/>
      <c r="G271" s="27"/>
      <c r="H271" s="20"/>
      <c r="I271" s="20"/>
      <c r="J271" s="20"/>
      <c r="K271" s="20"/>
      <c r="L271" s="23"/>
      <c r="M271" s="23"/>
      <c r="N271" s="23"/>
      <c r="O271" s="24"/>
      <c r="P271" s="23"/>
      <c r="Q271" s="23"/>
      <c r="R271" s="23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1"/>
    </row>
    <row r="272" spans="1:48" ht="32.25" customHeight="1">
      <c r="A272" s="2"/>
      <c r="B272" s="20"/>
      <c r="C272" s="20"/>
      <c r="D272" s="20"/>
      <c r="E272" s="20"/>
      <c r="F272" s="20"/>
      <c r="G272" s="27"/>
      <c r="H272" s="20"/>
      <c r="I272" s="20"/>
      <c r="J272" s="20"/>
      <c r="K272" s="20"/>
      <c r="L272" s="23"/>
      <c r="M272" s="23"/>
      <c r="N272" s="23"/>
      <c r="O272" s="24"/>
      <c r="P272" s="23"/>
      <c r="Q272" s="23"/>
      <c r="R272" s="23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1"/>
    </row>
    <row r="273" spans="1:48" ht="32.25" customHeight="1">
      <c r="A273" s="2"/>
      <c r="B273" s="20"/>
      <c r="C273" s="20"/>
      <c r="D273" s="20"/>
      <c r="E273" s="20"/>
      <c r="F273" s="20"/>
      <c r="G273" s="27"/>
      <c r="H273" s="20"/>
      <c r="I273" s="20"/>
      <c r="J273" s="20"/>
      <c r="K273" s="20"/>
      <c r="L273" s="23"/>
      <c r="M273" s="23"/>
      <c r="N273" s="23"/>
      <c r="O273" s="24"/>
      <c r="P273" s="23"/>
      <c r="Q273" s="23"/>
      <c r="R273" s="23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1"/>
    </row>
    <row r="274" spans="1:48" ht="32.25" customHeight="1">
      <c r="A274" s="2"/>
      <c r="B274" s="20"/>
      <c r="C274" s="20"/>
      <c r="D274" s="20"/>
      <c r="E274" s="20"/>
      <c r="F274" s="20"/>
      <c r="G274" s="27"/>
      <c r="H274" s="20"/>
      <c r="I274" s="20"/>
      <c r="J274" s="20"/>
      <c r="K274" s="20"/>
      <c r="L274" s="23"/>
      <c r="M274" s="23"/>
      <c r="N274" s="23"/>
      <c r="O274" s="24"/>
      <c r="P274" s="23"/>
      <c r="Q274" s="23"/>
      <c r="R274" s="2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1"/>
    </row>
    <row r="275" spans="1:48" ht="32.25" customHeight="1">
      <c r="A275" s="2"/>
      <c r="B275" s="20"/>
      <c r="C275" s="20"/>
      <c r="D275" s="20"/>
      <c r="E275" s="20"/>
      <c r="F275" s="20"/>
      <c r="G275" s="27"/>
      <c r="H275" s="20"/>
      <c r="I275" s="20"/>
      <c r="J275" s="20"/>
      <c r="K275" s="20"/>
      <c r="L275" s="23"/>
      <c r="M275" s="23"/>
      <c r="N275" s="23"/>
      <c r="O275" s="24"/>
      <c r="P275" s="23"/>
      <c r="Q275" s="23"/>
      <c r="R275" s="23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1"/>
    </row>
    <row r="276" spans="1:48" ht="32.25" customHeight="1">
      <c r="A276" s="2"/>
      <c r="B276" s="20"/>
      <c r="C276" s="20"/>
      <c r="D276" s="20"/>
      <c r="E276" s="20"/>
      <c r="F276" s="20"/>
      <c r="G276" s="27"/>
      <c r="H276" s="20"/>
      <c r="I276" s="20"/>
      <c r="J276" s="20"/>
      <c r="K276" s="20"/>
      <c r="L276" s="23"/>
      <c r="M276" s="23"/>
      <c r="N276" s="23"/>
      <c r="O276" s="24"/>
      <c r="P276" s="23"/>
      <c r="Q276" s="23"/>
      <c r="R276" s="23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1"/>
    </row>
    <row r="277" spans="1:48" ht="32.25" customHeight="1">
      <c r="A277" s="2"/>
      <c r="B277" s="20"/>
      <c r="C277" s="20"/>
      <c r="D277" s="20"/>
      <c r="E277" s="20"/>
      <c r="F277" s="20"/>
      <c r="G277" s="27"/>
      <c r="H277" s="20"/>
      <c r="I277" s="20"/>
      <c r="J277" s="20"/>
      <c r="K277" s="20"/>
      <c r="L277" s="23"/>
      <c r="M277" s="23"/>
      <c r="N277" s="23"/>
      <c r="O277" s="24"/>
      <c r="P277" s="23"/>
      <c r="Q277" s="23"/>
      <c r="R277" s="23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1"/>
    </row>
    <row r="278" spans="1:48" ht="32.25" customHeight="1">
      <c r="A278" s="2"/>
      <c r="B278" s="20"/>
      <c r="C278" s="20"/>
      <c r="D278" s="20"/>
      <c r="E278" s="20"/>
      <c r="F278" s="20"/>
      <c r="G278" s="27"/>
      <c r="H278" s="20"/>
      <c r="I278" s="20"/>
      <c r="J278" s="20"/>
      <c r="K278" s="20"/>
      <c r="L278" s="23"/>
      <c r="M278" s="23"/>
      <c r="N278" s="23"/>
      <c r="O278" s="24"/>
      <c r="P278" s="23"/>
      <c r="Q278" s="23"/>
      <c r="R278" s="23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1"/>
    </row>
    <row r="279" spans="1:48" ht="32.25" customHeight="1">
      <c r="A279" s="2"/>
      <c r="B279" s="20"/>
      <c r="C279" s="20"/>
      <c r="D279" s="20"/>
      <c r="E279" s="20"/>
      <c r="F279" s="20"/>
      <c r="G279" s="27"/>
      <c r="H279" s="20"/>
      <c r="I279" s="20"/>
      <c r="J279" s="20"/>
      <c r="K279" s="20"/>
      <c r="L279" s="23"/>
      <c r="M279" s="23"/>
      <c r="N279" s="23"/>
      <c r="O279" s="24"/>
      <c r="P279" s="23"/>
      <c r="Q279" s="23"/>
      <c r="R279" s="23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1"/>
    </row>
    <row r="280" spans="1:48" ht="32.25" customHeight="1">
      <c r="A280" s="2"/>
      <c r="B280" s="20"/>
      <c r="C280" s="20"/>
      <c r="D280" s="20"/>
      <c r="E280" s="20"/>
      <c r="F280" s="20"/>
      <c r="G280" s="27"/>
      <c r="H280" s="20"/>
      <c r="I280" s="20"/>
      <c r="J280" s="20"/>
      <c r="K280" s="20"/>
      <c r="L280" s="23"/>
      <c r="M280" s="23"/>
      <c r="N280" s="23"/>
      <c r="O280" s="24"/>
      <c r="P280" s="23"/>
      <c r="Q280" s="23"/>
      <c r="R280" s="23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1"/>
    </row>
    <row r="281" spans="1:48" ht="32.25" customHeight="1">
      <c r="A281" s="2"/>
      <c r="B281" s="20"/>
      <c r="C281" s="20"/>
      <c r="D281" s="20"/>
      <c r="E281" s="20"/>
      <c r="F281" s="20"/>
      <c r="G281" s="27"/>
      <c r="H281" s="20"/>
      <c r="I281" s="20"/>
      <c r="J281" s="20"/>
      <c r="K281" s="20"/>
      <c r="L281" s="23"/>
      <c r="M281" s="23"/>
      <c r="N281" s="23"/>
      <c r="O281" s="24"/>
      <c r="P281" s="23"/>
      <c r="Q281" s="23"/>
      <c r="R281" s="23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1"/>
    </row>
    <row r="282" spans="1:48" ht="32.25" customHeight="1">
      <c r="A282" s="2"/>
      <c r="B282" s="20"/>
      <c r="C282" s="20"/>
      <c r="D282" s="20"/>
      <c r="E282" s="20"/>
      <c r="F282" s="20"/>
      <c r="G282" s="27"/>
      <c r="H282" s="20"/>
      <c r="I282" s="20"/>
      <c r="J282" s="20"/>
      <c r="K282" s="20"/>
      <c r="L282" s="23"/>
      <c r="M282" s="23"/>
      <c r="N282" s="23"/>
      <c r="O282" s="24"/>
      <c r="P282" s="23"/>
      <c r="Q282" s="23"/>
      <c r="R282" s="23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1"/>
    </row>
    <row r="283" spans="1:48" ht="32.25" customHeight="1">
      <c r="A283" s="2"/>
      <c r="B283" s="20"/>
      <c r="C283" s="20"/>
      <c r="D283" s="20"/>
      <c r="E283" s="20"/>
      <c r="F283" s="20"/>
      <c r="G283" s="27"/>
      <c r="H283" s="20"/>
      <c r="I283" s="20"/>
      <c r="J283" s="20"/>
      <c r="K283" s="20"/>
      <c r="L283" s="23"/>
      <c r="M283" s="23"/>
      <c r="N283" s="23"/>
      <c r="O283" s="24"/>
      <c r="P283" s="23"/>
      <c r="Q283" s="23"/>
      <c r="R283" s="23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1"/>
    </row>
    <row r="284" spans="1:48" ht="32.25" customHeight="1">
      <c r="A284" s="2"/>
      <c r="B284" s="20"/>
      <c r="C284" s="20"/>
      <c r="D284" s="20"/>
      <c r="E284" s="20"/>
      <c r="F284" s="20"/>
      <c r="G284" s="27"/>
      <c r="H284" s="20"/>
      <c r="I284" s="20"/>
      <c r="J284" s="20"/>
      <c r="K284" s="20"/>
      <c r="L284" s="23"/>
      <c r="M284" s="23"/>
      <c r="N284" s="23"/>
      <c r="O284" s="24"/>
      <c r="P284" s="23"/>
      <c r="Q284" s="23"/>
      <c r="R284" s="23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1"/>
    </row>
    <row r="285" spans="1:48" ht="32.25" customHeight="1">
      <c r="A285" s="2"/>
      <c r="B285" s="20"/>
      <c r="C285" s="20"/>
      <c r="D285" s="20"/>
      <c r="E285" s="20"/>
      <c r="F285" s="20"/>
      <c r="G285" s="27"/>
      <c r="H285" s="20"/>
      <c r="I285" s="20"/>
      <c r="J285" s="20"/>
      <c r="K285" s="20"/>
      <c r="L285" s="23"/>
      <c r="M285" s="23"/>
      <c r="N285" s="23"/>
      <c r="O285" s="24"/>
      <c r="P285" s="23"/>
      <c r="Q285" s="23"/>
      <c r="R285" s="23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1"/>
    </row>
    <row r="286" spans="1:48" ht="32.25" customHeight="1">
      <c r="A286" s="2"/>
      <c r="B286" s="20"/>
      <c r="C286" s="20"/>
      <c r="D286" s="20"/>
      <c r="E286" s="20"/>
      <c r="F286" s="20"/>
      <c r="G286" s="27"/>
      <c r="H286" s="20"/>
      <c r="I286" s="20"/>
      <c r="J286" s="20"/>
      <c r="K286" s="20"/>
      <c r="L286" s="23"/>
      <c r="M286" s="23"/>
      <c r="N286" s="23"/>
      <c r="O286" s="24"/>
      <c r="P286" s="23"/>
      <c r="Q286" s="23"/>
      <c r="R286" s="23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1"/>
    </row>
    <row r="287" spans="1:48" ht="32.25" customHeight="1">
      <c r="A287" s="2"/>
      <c r="B287" s="20"/>
      <c r="C287" s="20"/>
      <c r="D287" s="20"/>
      <c r="E287" s="20"/>
      <c r="F287" s="20"/>
      <c r="G287" s="27"/>
      <c r="H287" s="20"/>
      <c r="I287" s="20"/>
      <c r="J287" s="20"/>
      <c r="K287" s="20"/>
      <c r="L287" s="23"/>
      <c r="M287" s="23"/>
      <c r="N287" s="23"/>
      <c r="O287" s="24"/>
      <c r="P287" s="23"/>
      <c r="Q287" s="23"/>
      <c r="R287" s="23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1"/>
    </row>
    <row r="288" spans="1:48" ht="32.25" customHeight="1">
      <c r="A288" s="2"/>
      <c r="B288" s="20"/>
      <c r="C288" s="20"/>
      <c r="D288" s="20"/>
      <c r="E288" s="20"/>
      <c r="F288" s="20"/>
      <c r="G288" s="27"/>
      <c r="H288" s="20"/>
      <c r="I288" s="20"/>
      <c r="J288" s="20"/>
      <c r="K288" s="20"/>
      <c r="L288" s="23"/>
      <c r="M288" s="23"/>
      <c r="N288" s="23"/>
      <c r="O288" s="24"/>
      <c r="P288" s="23"/>
      <c r="Q288" s="23"/>
      <c r="R288" s="23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1"/>
    </row>
    <row r="289" spans="1:48" ht="32.25" customHeight="1">
      <c r="A289" s="2"/>
      <c r="B289" s="20"/>
      <c r="C289" s="20"/>
      <c r="D289" s="20"/>
      <c r="E289" s="20"/>
      <c r="F289" s="20"/>
      <c r="G289" s="27"/>
      <c r="H289" s="20"/>
      <c r="I289" s="20"/>
      <c r="J289" s="20"/>
      <c r="K289" s="20"/>
      <c r="L289" s="23"/>
      <c r="M289" s="23"/>
      <c r="N289" s="23"/>
      <c r="O289" s="24"/>
      <c r="P289" s="23"/>
      <c r="Q289" s="23"/>
      <c r="R289" s="23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1"/>
    </row>
    <row r="290" spans="1:48" ht="32.25" customHeight="1">
      <c r="A290" s="2"/>
      <c r="B290" s="20"/>
      <c r="C290" s="20"/>
      <c r="D290" s="20"/>
      <c r="E290" s="20"/>
      <c r="F290" s="20"/>
      <c r="G290" s="27"/>
      <c r="H290" s="20"/>
      <c r="I290" s="20"/>
      <c r="J290" s="20"/>
      <c r="K290" s="20"/>
      <c r="L290" s="23"/>
      <c r="M290" s="23"/>
      <c r="N290" s="23"/>
      <c r="O290" s="24"/>
      <c r="P290" s="23"/>
      <c r="Q290" s="23"/>
      <c r="R290" s="23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1"/>
    </row>
    <row r="291" spans="1:48" ht="32.25" customHeight="1">
      <c r="A291" s="2"/>
      <c r="B291" s="20"/>
      <c r="C291" s="20"/>
      <c r="D291" s="20"/>
      <c r="E291" s="20"/>
      <c r="F291" s="20"/>
      <c r="G291" s="27"/>
      <c r="H291" s="20"/>
      <c r="I291" s="20"/>
      <c r="J291" s="20"/>
      <c r="K291" s="20"/>
      <c r="L291" s="23"/>
      <c r="M291" s="23"/>
      <c r="N291" s="23"/>
      <c r="O291" s="24"/>
      <c r="P291" s="23"/>
      <c r="Q291" s="23"/>
      <c r="R291" s="23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1"/>
    </row>
    <row r="292" spans="1:48" ht="32.25" customHeight="1">
      <c r="A292" s="2"/>
      <c r="B292" s="20"/>
      <c r="C292" s="20"/>
      <c r="D292" s="20"/>
      <c r="E292" s="20"/>
      <c r="F292" s="20"/>
      <c r="G292" s="27"/>
      <c r="H292" s="20"/>
      <c r="I292" s="20"/>
      <c r="J292" s="20"/>
      <c r="K292" s="20"/>
      <c r="L292" s="23"/>
      <c r="M292" s="23"/>
      <c r="N292" s="23"/>
      <c r="O292" s="24"/>
      <c r="P292" s="23"/>
      <c r="Q292" s="23"/>
      <c r="R292" s="23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1"/>
    </row>
    <row r="293" spans="1:48" ht="32.25" customHeight="1">
      <c r="A293" s="2"/>
      <c r="B293" s="20"/>
      <c r="C293" s="20"/>
      <c r="D293" s="20"/>
      <c r="E293" s="20"/>
      <c r="F293" s="20"/>
      <c r="G293" s="27"/>
      <c r="H293" s="20"/>
      <c r="I293" s="20"/>
      <c r="J293" s="20"/>
      <c r="K293" s="20"/>
      <c r="L293" s="23"/>
      <c r="M293" s="23"/>
      <c r="N293" s="23"/>
      <c r="O293" s="24"/>
      <c r="P293" s="23"/>
      <c r="Q293" s="23"/>
      <c r="R293" s="23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1"/>
    </row>
    <row r="294" spans="1:48" ht="32.25" customHeight="1">
      <c r="A294" s="2"/>
      <c r="B294" s="20"/>
      <c r="C294" s="20"/>
      <c r="D294" s="20"/>
      <c r="E294" s="20"/>
      <c r="F294" s="20"/>
      <c r="G294" s="27"/>
      <c r="H294" s="20"/>
      <c r="I294" s="20"/>
      <c r="J294" s="20"/>
      <c r="K294" s="20"/>
      <c r="L294" s="23"/>
      <c r="M294" s="23"/>
      <c r="N294" s="23"/>
      <c r="O294" s="24"/>
      <c r="P294" s="23"/>
      <c r="Q294" s="23"/>
      <c r="R294" s="23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1"/>
    </row>
    <row r="295" spans="1:48" ht="32.25" customHeight="1">
      <c r="A295" s="2"/>
      <c r="B295" s="20"/>
      <c r="C295" s="20"/>
      <c r="D295" s="20"/>
      <c r="E295" s="20"/>
      <c r="F295" s="20"/>
      <c r="G295" s="27"/>
      <c r="H295" s="20"/>
      <c r="I295" s="20"/>
      <c r="J295" s="20"/>
      <c r="K295" s="20"/>
      <c r="L295" s="23"/>
      <c r="M295" s="23"/>
      <c r="N295" s="23"/>
      <c r="O295" s="24"/>
      <c r="P295" s="23"/>
      <c r="Q295" s="23"/>
      <c r="R295" s="23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1"/>
    </row>
    <row r="296" spans="1:48" ht="32.25" customHeight="1">
      <c r="A296" s="2"/>
      <c r="B296" s="20"/>
      <c r="C296" s="20"/>
      <c r="D296" s="20"/>
      <c r="E296" s="20"/>
      <c r="F296" s="20"/>
      <c r="G296" s="27"/>
      <c r="H296" s="20"/>
      <c r="I296" s="20"/>
      <c r="J296" s="20"/>
      <c r="K296" s="20"/>
      <c r="L296" s="23"/>
      <c r="M296" s="23"/>
      <c r="N296" s="23"/>
      <c r="O296" s="24"/>
      <c r="P296" s="23"/>
      <c r="Q296" s="23"/>
      <c r="R296" s="23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1"/>
    </row>
    <row r="297" spans="1:48" ht="32.25" customHeight="1">
      <c r="A297" s="2"/>
      <c r="B297" s="20"/>
      <c r="C297" s="20"/>
      <c r="D297" s="20"/>
      <c r="E297" s="20"/>
      <c r="F297" s="20"/>
      <c r="G297" s="27"/>
      <c r="H297" s="20"/>
      <c r="I297" s="20"/>
      <c r="J297" s="20"/>
      <c r="K297" s="20"/>
      <c r="L297" s="23"/>
      <c r="M297" s="23"/>
      <c r="N297" s="23"/>
      <c r="O297" s="24"/>
      <c r="P297" s="23"/>
      <c r="Q297" s="23"/>
      <c r="R297" s="23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1"/>
    </row>
    <row r="298" spans="1:48" ht="32.25" customHeight="1">
      <c r="A298" s="2"/>
      <c r="B298" s="20"/>
      <c r="C298" s="20"/>
      <c r="D298" s="20"/>
      <c r="E298" s="20"/>
      <c r="F298" s="20"/>
      <c r="G298" s="27"/>
      <c r="H298" s="20"/>
      <c r="I298" s="20"/>
      <c r="J298" s="20"/>
      <c r="K298" s="20"/>
      <c r="L298" s="23"/>
      <c r="M298" s="23"/>
      <c r="N298" s="23"/>
      <c r="O298" s="24"/>
      <c r="P298" s="23"/>
      <c r="Q298" s="23"/>
      <c r="R298" s="23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1"/>
    </row>
    <row r="299" spans="1:48" ht="32.25" customHeight="1">
      <c r="A299" s="2"/>
      <c r="B299" s="20"/>
      <c r="C299" s="20"/>
      <c r="D299" s="20"/>
      <c r="E299" s="20"/>
      <c r="F299" s="20"/>
      <c r="G299" s="27"/>
      <c r="H299" s="20"/>
      <c r="I299" s="20"/>
      <c r="J299" s="20"/>
      <c r="K299" s="20"/>
      <c r="L299" s="23"/>
      <c r="M299" s="23"/>
      <c r="N299" s="23"/>
      <c r="O299" s="24"/>
      <c r="P299" s="23"/>
      <c r="Q299" s="23"/>
      <c r="R299" s="23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1"/>
    </row>
    <row r="300" spans="1:48" ht="32.25" customHeight="1">
      <c r="A300" s="2"/>
      <c r="B300" s="20"/>
      <c r="C300" s="20"/>
      <c r="D300" s="20"/>
      <c r="E300" s="20"/>
      <c r="F300" s="20"/>
      <c r="G300" s="27"/>
      <c r="H300" s="20"/>
      <c r="I300" s="20"/>
      <c r="J300" s="20"/>
      <c r="K300" s="20"/>
      <c r="L300" s="23"/>
      <c r="M300" s="23"/>
      <c r="N300" s="23"/>
      <c r="O300" s="24"/>
      <c r="P300" s="23"/>
      <c r="Q300" s="23"/>
      <c r="R300" s="23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1"/>
    </row>
    <row r="301" spans="1:48" ht="32.25" customHeight="1">
      <c r="A301" s="2"/>
      <c r="B301" s="20"/>
      <c r="C301" s="20"/>
      <c r="D301" s="20"/>
      <c r="E301" s="20"/>
      <c r="F301" s="20"/>
      <c r="G301" s="27"/>
      <c r="H301" s="20"/>
      <c r="I301" s="20"/>
      <c r="J301" s="20"/>
      <c r="K301" s="20"/>
      <c r="L301" s="23"/>
      <c r="M301" s="23"/>
      <c r="N301" s="23"/>
      <c r="O301" s="24"/>
      <c r="P301" s="23"/>
      <c r="Q301" s="23"/>
      <c r="R301" s="23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1"/>
    </row>
    <row r="302" spans="1:48" ht="32.25" customHeight="1">
      <c r="A302" s="2"/>
      <c r="B302" s="20"/>
      <c r="C302" s="20"/>
      <c r="D302" s="20"/>
      <c r="E302" s="20"/>
      <c r="F302" s="20"/>
      <c r="G302" s="27"/>
      <c r="H302" s="20"/>
      <c r="I302" s="20"/>
      <c r="J302" s="20"/>
      <c r="K302" s="20"/>
      <c r="L302" s="23"/>
      <c r="M302" s="23"/>
      <c r="N302" s="23"/>
      <c r="O302" s="24"/>
      <c r="P302" s="23"/>
      <c r="Q302" s="23"/>
      <c r="R302" s="23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1"/>
    </row>
    <row r="303" spans="1:48" ht="32.25" customHeight="1">
      <c r="A303" s="2"/>
      <c r="B303" s="20"/>
      <c r="C303" s="20"/>
      <c r="D303" s="20"/>
      <c r="E303" s="20"/>
      <c r="F303" s="20"/>
      <c r="G303" s="27"/>
      <c r="H303" s="20"/>
      <c r="I303" s="20"/>
      <c r="J303" s="20"/>
      <c r="K303" s="20"/>
      <c r="L303" s="23"/>
      <c r="M303" s="23"/>
      <c r="N303" s="23"/>
      <c r="O303" s="24"/>
      <c r="P303" s="23"/>
      <c r="Q303" s="23"/>
      <c r="R303" s="23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1"/>
    </row>
    <row r="304" spans="1:48" ht="32.25" customHeight="1">
      <c r="A304" s="2"/>
      <c r="B304" s="20"/>
      <c r="C304" s="20"/>
      <c r="D304" s="20"/>
      <c r="E304" s="20"/>
      <c r="F304" s="20"/>
      <c r="G304" s="27"/>
      <c r="H304" s="20"/>
      <c r="I304" s="20"/>
      <c r="J304" s="20"/>
      <c r="K304" s="20"/>
      <c r="L304" s="23"/>
      <c r="M304" s="23"/>
      <c r="N304" s="23"/>
      <c r="O304" s="24"/>
      <c r="P304" s="23"/>
      <c r="Q304" s="23"/>
      <c r="R304" s="23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1"/>
    </row>
    <row r="305" spans="1:48" ht="32.25" customHeight="1">
      <c r="A305" s="2"/>
      <c r="B305" s="20"/>
      <c r="C305" s="27"/>
      <c r="D305" s="27"/>
      <c r="E305" s="27"/>
      <c r="F305" s="27"/>
      <c r="G305" s="27"/>
      <c r="H305" s="27"/>
      <c r="I305" s="27"/>
      <c r="J305" s="27"/>
      <c r="K305" s="27"/>
      <c r="L305" s="23"/>
      <c r="M305" s="23"/>
      <c r="N305" s="23"/>
      <c r="O305" s="24"/>
      <c r="P305" s="23"/>
      <c r="Q305" s="23"/>
      <c r="R305" s="23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1"/>
    </row>
    <row r="306" spans="1:48" ht="32.25" customHeight="1">
      <c r="A306" s="2"/>
      <c r="B306" s="20"/>
      <c r="C306" s="20"/>
      <c r="D306" s="20"/>
      <c r="E306" s="20"/>
      <c r="F306" s="20"/>
      <c r="G306" s="27"/>
      <c r="H306" s="20"/>
      <c r="I306" s="20"/>
      <c r="J306" s="20"/>
      <c r="K306" s="20"/>
      <c r="L306" s="23"/>
      <c r="M306" s="23"/>
      <c r="N306" s="23"/>
      <c r="O306" s="24"/>
      <c r="P306" s="23"/>
      <c r="Q306" s="23"/>
      <c r="R306" s="23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1"/>
    </row>
    <row r="307" spans="1:48" ht="32.25" customHeight="1">
      <c r="A307" s="2"/>
      <c r="B307" s="20"/>
      <c r="C307" s="27"/>
      <c r="D307" s="27"/>
      <c r="E307" s="27"/>
      <c r="F307" s="27"/>
      <c r="G307" s="27"/>
      <c r="H307" s="27"/>
      <c r="I307" s="27"/>
      <c r="J307" s="27"/>
      <c r="K307" s="27"/>
      <c r="L307" s="23"/>
      <c r="M307" s="23"/>
      <c r="N307" s="23"/>
      <c r="O307" s="24"/>
      <c r="P307" s="23"/>
      <c r="Q307" s="23"/>
      <c r="R307" s="23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1"/>
    </row>
    <row r="308" spans="1:48" ht="32.25" customHeight="1">
      <c r="A308" s="2"/>
      <c r="B308" s="20"/>
      <c r="C308" s="27"/>
      <c r="D308" s="27"/>
      <c r="E308" s="27"/>
      <c r="F308" s="27"/>
      <c r="G308" s="27"/>
      <c r="H308" s="27"/>
      <c r="I308" s="27"/>
      <c r="J308" s="27"/>
      <c r="K308" s="27"/>
      <c r="L308" s="23"/>
      <c r="M308" s="23"/>
      <c r="N308" s="23"/>
      <c r="O308" s="24"/>
      <c r="P308" s="23"/>
      <c r="Q308" s="23"/>
      <c r="R308" s="23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1"/>
    </row>
    <row r="309" spans="1:48" ht="32.25" customHeight="1">
      <c r="A309" s="2"/>
      <c r="B309" s="20"/>
      <c r="C309" s="20"/>
      <c r="D309" s="20"/>
      <c r="E309" s="20"/>
      <c r="F309" s="20"/>
      <c r="G309" s="27"/>
      <c r="H309" s="20"/>
      <c r="I309" s="20"/>
      <c r="J309" s="20"/>
      <c r="K309" s="20"/>
      <c r="L309" s="23"/>
      <c r="M309" s="23"/>
      <c r="N309" s="23"/>
      <c r="O309" s="24"/>
      <c r="P309" s="23"/>
      <c r="Q309" s="23"/>
      <c r="R309" s="23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1"/>
    </row>
    <row r="310" spans="1:48" ht="32.25" customHeight="1">
      <c r="A310" s="2"/>
      <c r="B310" s="25"/>
      <c r="C310" s="20"/>
      <c r="D310" s="20"/>
      <c r="E310" s="20"/>
      <c r="F310" s="20"/>
      <c r="G310" s="20"/>
      <c r="H310" s="20"/>
      <c r="I310" s="20"/>
      <c r="J310" s="20"/>
      <c r="K310" s="20"/>
      <c r="L310" s="23"/>
      <c r="M310" s="23"/>
      <c r="N310" s="23"/>
      <c r="O310" s="24"/>
      <c r="P310" s="23"/>
      <c r="Q310" s="23"/>
      <c r="R310" s="23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1"/>
    </row>
    <row r="311" spans="1:48" ht="32.25" customHeight="1">
      <c r="A311" s="2"/>
      <c r="B311" s="25"/>
      <c r="C311" s="20"/>
      <c r="D311" s="20"/>
      <c r="E311" s="20"/>
      <c r="F311" s="20"/>
      <c r="G311" s="20"/>
      <c r="H311" s="20"/>
      <c r="I311" s="20"/>
      <c r="J311" s="20"/>
      <c r="K311" s="20"/>
      <c r="L311" s="23"/>
      <c r="M311" s="23"/>
      <c r="N311" s="23"/>
      <c r="O311" s="24"/>
      <c r="P311" s="23"/>
      <c r="Q311" s="23"/>
      <c r="R311" s="23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1"/>
    </row>
    <row r="312" spans="1:48" ht="32.25" customHeight="1">
      <c r="A312" s="2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3"/>
      <c r="M312" s="23"/>
      <c r="N312" s="23"/>
      <c r="O312" s="24"/>
      <c r="P312" s="23"/>
      <c r="Q312" s="23"/>
      <c r="R312" s="23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1"/>
    </row>
    <row r="313" spans="1:48" ht="32.25" customHeight="1">
      <c r="A313" s="2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3"/>
      <c r="M313" s="23"/>
      <c r="N313" s="23"/>
      <c r="O313" s="24"/>
      <c r="P313" s="23"/>
      <c r="Q313" s="23"/>
      <c r="R313" s="23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1"/>
    </row>
    <row r="314" spans="1:48" ht="32.25" customHeight="1">
      <c r="A314" s="2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3"/>
      <c r="M314" s="23"/>
      <c r="N314" s="23"/>
      <c r="O314" s="24"/>
      <c r="P314" s="23"/>
      <c r="Q314" s="23"/>
      <c r="R314" s="23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1"/>
    </row>
    <row r="315" spans="1:48" ht="32.25" customHeight="1">
      <c r="A315" s="2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3"/>
      <c r="M315" s="23"/>
      <c r="N315" s="23"/>
      <c r="O315" s="24"/>
      <c r="P315" s="23"/>
      <c r="Q315" s="23"/>
      <c r="R315" s="23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1"/>
    </row>
    <row r="316" spans="1:48" ht="32.25" customHeight="1">
      <c r="A316" s="2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3"/>
      <c r="M316" s="23"/>
      <c r="N316" s="23"/>
      <c r="O316" s="24"/>
      <c r="P316" s="23"/>
      <c r="Q316" s="23"/>
      <c r="R316" s="23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1"/>
    </row>
    <row r="317" spans="1:48" ht="32.25" customHeight="1">
      <c r="A317" s="2"/>
      <c r="B317" s="20"/>
      <c r="C317" s="20"/>
      <c r="D317" s="26"/>
      <c r="E317" s="26"/>
      <c r="F317" s="26"/>
      <c r="G317" s="20"/>
      <c r="H317" s="20"/>
      <c r="I317" s="20"/>
      <c r="J317" s="20"/>
      <c r="K317" s="20"/>
      <c r="L317" s="23"/>
      <c r="M317" s="23"/>
      <c r="N317" s="23"/>
      <c r="O317" s="24"/>
      <c r="P317" s="23"/>
      <c r="Q317" s="23"/>
      <c r="R317" s="23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1"/>
    </row>
    <row r="318" spans="1:48" ht="32.25" customHeight="1">
      <c r="A318" s="2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3"/>
      <c r="M318" s="23"/>
      <c r="N318" s="23"/>
      <c r="O318" s="24"/>
      <c r="P318" s="23"/>
      <c r="Q318" s="23"/>
      <c r="R318" s="23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1"/>
    </row>
    <row r="319" spans="1:48" ht="32.25" customHeight="1">
      <c r="A319" s="2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3"/>
      <c r="M319" s="23"/>
      <c r="N319" s="23"/>
      <c r="O319" s="24"/>
      <c r="P319" s="23"/>
      <c r="Q319" s="23"/>
      <c r="R319" s="23"/>
      <c r="S319" s="2"/>
      <c r="T319" s="2"/>
      <c r="U319" s="2"/>
      <c r="V319" s="2"/>
      <c r="W319" s="2"/>
      <c r="X319" s="21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1"/>
    </row>
    <row r="320" spans="1:48" ht="32.25" customHeight="1">
      <c r="A320" s="2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3"/>
      <c r="M320" s="23"/>
      <c r="N320" s="23"/>
      <c r="O320" s="24"/>
      <c r="P320" s="23"/>
      <c r="Q320" s="23"/>
      <c r="R320" s="23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1"/>
    </row>
    <row r="321" spans="1:48" ht="32.25" customHeight="1">
      <c r="A321" s="2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3"/>
      <c r="M321" s="23"/>
      <c r="N321" s="23"/>
      <c r="O321" s="24"/>
      <c r="P321" s="23"/>
      <c r="Q321" s="23"/>
      <c r="R321" s="23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1"/>
    </row>
    <row r="322" spans="1:48" ht="32.25" customHeight="1">
      <c r="A322" s="2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3"/>
      <c r="M322" s="23"/>
      <c r="N322" s="23"/>
      <c r="O322" s="24"/>
      <c r="P322" s="23"/>
      <c r="Q322" s="23"/>
      <c r="R322" s="23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1"/>
    </row>
    <row r="323" spans="1:48" ht="32.25" customHeight="1">
      <c r="A323" s="2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3"/>
      <c r="M323" s="23"/>
      <c r="N323" s="23"/>
      <c r="O323" s="24"/>
      <c r="P323" s="23"/>
      <c r="Q323" s="23"/>
      <c r="R323" s="23"/>
      <c r="S323" s="2"/>
      <c r="T323" s="2"/>
      <c r="U323" s="2"/>
      <c r="V323" s="2"/>
      <c r="W323" s="2"/>
      <c r="X323" s="21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1"/>
    </row>
    <row r="324" spans="1:48" ht="32.25" customHeight="1">
      <c r="A324" s="2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3"/>
      <c r="M324" s="23"/>
      <c r="N324" s="23"/>
      <c r="O324" s="24"/>
      <c r="P324" s="23"/>
      <c r="Q324" s="23"/>
      <c r="R324" s="23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1"/>
    </row>
    <row r="325" spans="1:48" ht="32.25" customHeight="1">
      <c r="A325" s="2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3"/>
      <c r="M325" s="23"/>
      <c r="N325" s="23"/>
      <c r="O325" s="24"/>
      <c r="P325" s="23"/>
      <c r="Q325" s="23"/>
      <c r="R325" s="23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1"/>
    </row>
    <row r="326" spans="1:48" ht="32.25" customHeight="1">
      <c r="A326" s="2"/>
      <c r="B326" s="25"/>
      <c r="C326" s="20"/>
      <c r="D326" s="20"/>
      <c r="E326" s="20"/>
      <c r="F326" s="20"/>
      <c r="G326" s="20"/>
      <c r="H326" s="20"/>
      <c r="I326" s="20"/>
      <c r="J326" s="20"/>
      <c r="K326" s="20"/>
      <c r="L326" s="23"/>
      <c r="M326" s="23"/>
      <c r="N326" s="23"/>
      <c r="O326" s="24"/>
      <c r="P326" s="23"/>
      <c r="Q326" s="23"/>
      <c r="R326" s="23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1"/>
    </row>
    <row r="327" spans="1:48" ht="32.25" customHeight="1">
      <c r="A327" s="2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3"/>
      <c r="M327" s="23"/>
      <c r="N327" s="23"/>
      <c r="O327" s="24"/>
      <c r="P327" s="23"/>
      <c r="Q327" s="23"/>
      <c r="R327" s="23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1"/>
    </row>
    <row r="328" spans="1:48" ht="32.25" customHeight="1">
      <c r="A328" s="2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3"/>
      <c r="M328" s="23"/>
      <c r="N328" s="23"/>
      <c r="O328" s="24"/>
      <c r="P328" s="23"/>
      <c r="Q328" s="23"/>
      <c r="R328" s="23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1"/>
    </row>
    <row r="329" spans="1:48" ht="32.25" customHeight="1">
      <c r="A329" s="2"/>
      <c r="B329" s="20"/>
      <c r="C329" s="20"/>
      <c r="D329" s="27"/>
      <c r="E329" s="27"/>
      <c r="F329" s="27"/>
      <c r="G329" s="27"/>
      <c r="H329" s="20"/>
      <c r="I329" s="20"/>
      <c r="J329" s="20"/>
      <c r="K329" s="20"/>
      <c r="L329" s="23"/>
      <c r="M329" s="23"/>
      <c r="N329" s="23"/>
      <c r="O329" s="24"/>
      <c r="P329" s="23"/>
      <c r="Q329" s="23"/>
      <c r="R329" s="23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1"/>
    </row>
    <row r="330" spans="1:48" ht="32.25" customHeight="1">
      <c r="A330" s="2"/>
      <c r="B330" s="20"/>
      <c r="C330" s="20"/>
      <c r="D330" s="27"/>
      <c r="E330" s="27"/>
      <c r="F330" s="27"/>
      <c r="G330" s="27"/>
      <c r="H330" s="20"/>
      <c r="I330" s="20"/>
      <c r="J330" s="20"/>
      <c r="K330" s="20"/>
      <c r="L330" s="23"/>
      <c r="M330" s="23"/>
      <c r="N330" s="23"/>
      <c r="O330" s="24"/>
      <c r="P330" s="23"/>
      <c r="Q330" s="23"/>
      <c r="R330" s="23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1"/>
    </row>
    <row r="331" spans="1:48" ht="32.25" customHeight="1">
      <c r="A331" s="2"/>
      <c r="B331" s="20"/>
      <c r="C331" s="20"/>
      <c r="D331" s="27"/>
      <c r="E331" s="27"/>
      <c r="F331" s="27"/>
      <c r="G331" s="27"/>
      <c r="H331" s="20"/>
      <c r="I331" s="20"/>
      <c r="J331" s="20"/>
      <c r="K331" s="20"/>
      <c r="L331" s="23"/>
      <c r="M331" s="23"/>
      <c r="N331" s="23"/>
      <c r="O331" s="24"/>
      <c r="P331" s="23"/>
      <c r="Q331" s="23"/>
      <c r="R331" s="23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1"/>
    </row>
    <row r="332" spans="1:48" ht="32.25" customHeight="1">
      <c r="A332" s="2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3"/>
      <c r="M332" s="23"/>
      <c r="N332" s="23"/>
      <c r="O332" s="24"/>
      <c r="P332" s="23"/>
      <c r="Q332" s="23"/>
      <c r="R332" s="23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1"/>
    </row>
    <row r="333" spans="1:48" ht="32.25" customHeight="1">
      <c r="A333" s="2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3"/>
      <c r="M333" s="23"/>
      <c r="N333" s="23"/>
      <c r="O333" s="24"/>
      <c r="P333" s="23"/>
      <c r="Q333" s="23"/>
      <c r="R333" s="23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32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1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32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1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32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1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2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1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1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1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1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1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1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1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1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1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1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1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1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1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1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1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1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1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1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1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1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1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1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1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1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1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1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1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1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1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1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1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1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1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1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1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1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735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736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737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738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739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740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741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742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743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744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745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746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747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748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749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750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751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752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753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754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755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756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757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758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759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760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761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762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763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764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765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766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767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768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769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770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771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772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773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774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775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776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777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778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779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780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781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782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783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784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785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786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787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788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789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790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791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792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793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794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795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796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797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798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799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800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801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802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803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804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805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806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807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808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809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810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811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812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813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814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815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816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817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818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819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820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821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822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823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824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825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826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827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828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829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830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831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832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833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834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835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836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837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838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839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840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841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842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843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844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845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846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847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848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849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850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851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852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853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854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855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856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857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858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859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860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861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862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863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864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865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866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867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868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869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870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871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872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873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874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875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876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877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878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879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880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881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882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883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884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885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886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887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888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889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890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891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892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893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894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895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896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897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898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899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900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901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902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903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904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905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906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907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908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909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910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911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912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913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914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915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916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917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918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919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920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921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922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923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924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925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926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927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928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929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930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931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932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933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934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935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936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937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938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939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940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941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942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943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944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945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946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947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948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949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950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951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952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953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954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955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956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957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958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959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960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961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962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963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964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965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966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967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968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969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970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971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972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973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974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975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976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977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978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979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980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981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982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983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984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985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986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987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988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989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990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991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992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993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994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995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996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997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998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999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1000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RH</cp:lastModifiedBy>
  <cp:lastPrinted>2023-09-27T18:51:49Z</cp:lastPrinted>
  <dcterms:created xsi:type="dcterms:W3CDTF">2023-09-27T18:17:15Z</dcterms:created>
  <dcterms:modified xsi:type="dcterms:W3CDTF">2023-10-18T17:48:34Z</dcterms:modified>
</cp:coreProperties>
</file>