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OMINAS 2023\08 AGOSTO 2023\15 AGOSTO 2023\"/>
    </mc:Choice>
  </mc:AlternateContent>
  <bookViews>
    <workbookView xWindow="0" yWindow="0" windowWidth="20490" windowHeight="7755" activeTab="1"/>
  </bookViews>
  <sheets>
    <sheet name="ALTAS" sheetId="16" r:id="rId1"/>
    <sheet name="PLANTILLA 15 JULIO 2023" sheetId="17" r:id="rId2"/>
  </sheets>
  <calcPr calcId="152511"/>
  <fileRecoveryPr autoRecover="0"/>
</workbook>
</file>

<file path=xl/calcChain.xml><?xml version="1.0" encoding="utf-8"?>
<calcChain xmlns="http://schemas.openxmlformats.org/spreadsheetml/2006/main">
  <c r="I695" i="17" l="1"/>
  <c r="I733" i="17" l="1"/>
  <c r="I529" i="17"/>
  <c r="I632" i="17" l="1"/>
  <c r="I828" i="17"/>
  <c r="I827" i="17"/>
  <c r="I718" i="17"/>
  <c r="I717" i="17" l="1"/>
  <c r="I656" i="17" l="1"/>
  <c r="I600" i="17"/>
  <c r="I634" i="17" l="1"/>
  <c r="I633" i="17" l="1"/>
  <c r="I716" i="17" l="1"/>
  <c r="I715" i="17"/>
  <c r="I844" i="17"/>
  <c r="I849" i="17"/>
  <c r="I848" i="17"/>
  <c r="I847" i="17"/>
  <c r="I846" i="17"/>
  <c r="I845" i="17"/>
  <c r="I843" i="17"/>
  <c r="I842" i="17"/>
  <c r="I841" i="17"/>
  <c r="I840" i="17"/>
  <c r="I839" i="17"/>
  <c r="I838" i="17"/>
  <c r="I837" i="17"/>
  <c r="I836" i="17"/>
  <c r="I835" i="17"/>
  <c r="I834" i="17"/>
  <c r="I833" i="17"/>
  <c r="I832" i="17"/>
  <c r="I831" i="17"/>
  <c r="I830" i="17"/>
  <c r="I829" i="17"/>
  <c r="I826" i="17"/>
  <c r="I825" i="17"/>
  <c r="I824" i="17"/>
  <c r="I823" i="17"/>
  <c r="I822" i="17"/>
  <c r="I821" i="17"/>
  <c r="I820" i="17"/>
  <c r="I819" i="17"/>
  <c r="I818" i="17"/>
  <c r="I817" i="17"/>
  <c r="I816" i="17"/>
  <c r="I815" i="17"/>
  <c r="I814" i="17"/>
  <c r="I813" i="17"/>
  <c r="I812" i="17"/>
  <c r="I811" i="17"/>
  <c r="I810" i="17"/>
  <c r="I809" i="17"/>
  <c r="I808" i="17"/>
  <c r="I807" i="17"/>
  <c r="I806" i="17"/>
  <c r="I805" i="17"/>
  <c r="I804" i="17"/>
  <c r="I803" i="17"/>
  <c r="I802" i="17"/>
  <c r="I801" i="17"/>
  <c r="I800" i="17"/>
  <c r="I799" i="17"/>
  <c r="I798" i="17"/>
  <c r="I797" i="17"/>
  <c r="I796" i="17"/>
  <c r="I795" i="17"/>
  <c r="I794" i="17"/>
  <c r="I793" i="17"/>
  <c r="I792" i="17"/>
  <c r="I791" i="17"/>
  <c r="I790" i="17"/>
  <c r="I789" i="17"/>
  <c r="I788" i="17"/>
  <c r="I787" i="17"/>
  <c r="I786" i="17"/>
  <c r="I785" i="17"/>
  <c r="I784" i="17"/>
  <c r="I783" i="17"/>
  <c r="I782" i="17"/>
  <c r="I781" i="17"/>
  <c r="I780" i="17"/>
  <c r="I779" i="17"/>
  <c r="I778" i="17"/>
  <c r="I777" i="17"/>
  <c r="I776" i="17"/>
  <c r="I775" i="17"/>
  <c r="I774" i="17"/>
  <c r="I773" i="17"/>
  <c r="I772" i="17"/>
  <c r="I771" i="17"/>
  <c r="I770" i="17"/>
  <c r="I769" i="17"/>
  <c r="I768" i="17"/>
  <c r="I767" i="17"/>
  <c r="I766" i="17"/>
  <c r="I765" i="17"/>
  <c r="I764" i="17"/>
  <c r="I763" i="17"/>
  <c r="I762" i="17"/>
  <c r="I761" i="17"/>
  <c r="I760" i="17"/>
  <c r="I759" i="17"/>
  <c r="I758" i="17"/>
  <c r="I757" i="17"/>
  <c r="I756" i="17"/>
  <c r="I755" i="17"/>
  <c r="I754" i="17"/>
  <c r="I753" i="17"/>
  <c r="I752" i="17"/>
  <c r="I751" i="17"/>
  <c r="I750" i="17"/>
  <c r="I749" i="17"/>
  <c r="I748" i="17"/>
  <c r="I747" i="17"/>
  <c r="I746" i="17"/>
  <c r="I745" i="17"/>
  <c r="I744" i="17"/>
  <c r="I743" i="17"/>
  <c r="I742" i="17"/>
  <c r="I741" i="17"/>
  <c r="I740" i="17"/>
  <c r="I739" i="17"/>
  <c r="I738" i="17"/>
  <c r="I737" i="17"/>
  <c r="I736" i="17"/>
  <c r="I735" i="17"/>
  <c r="I734" i="17"/>
  <c r="I732" i="17"/>
  <c r="I731" i="17"/>
  <c r="I730" i="17"/>
  <c r="I729" i="17"/>
  <c r="I728" i="17"/>
  <c r="I727" i="17"/>
  <c r="I726" i="17"/>
  <c r="I725" i="17"/>
  <c r="I724" i="17"/>
  <c r="I723" i="17"/>
  <c r="I722" i="17"/>
  <c r="I721" i="17"/>
  <c r="I720" i="17"/>
  <c r="I719" i="17"/>
  <c r="I714" i="17"/>
  <c r="I713" i="17"/>
  <c r="I712" i="17"/>
  <c r="I711" i="17"/>
  <c r="I710" i="17"/>
  <c r="I709" i="17"/>
  <c r="I708" i="17"/>
  <c r="I707" i="17"/>
  <c r="I706" i="17"/>
  <c r="I705" i="17"/>
  <c r="I704" i="17"/>
  <c r="I703" i="17"/>
  <c r="I702" i="17"/>
  <c r="I701" i="17"/>
  <c r="I700" i="17"/>
  <c r="I699" i="17"/>
  <c r="I698" i="17"/>
  <c r="I697" i="17"/>
  <c r="I696" i="17"/>
  <c r="I694" i="17"/>
  <c r="I693" i="17"/>
  <c r="I692" i="17"/>
  <c r="I691" i="17"/>
  <c r="I690" i="17"/>
  <c r="I689" i="17"/>
  <c r="I688" i="17"/>
  <c r="I687" i="17"/>
  <c r="I686" i="17"/>
  <c r="I685" i="17"/>
  <c r="I684" i="17"/>
  <c r="I683" i="17"/>
  <c r="I682" i="17"/>
  <c r="I681" i="17"/>
  <c r="I680" i="17"/>
  <c r="I679" i="17"/>
  <c r="I678" i="17"/>
  <c r="I677" i="17"/>
  <c r="I676" i="17"/>
  <c r="I675" i="17"/>
  <c r="I674" i="17"/>
  <c r="I673" i="17"/>
  <c r="I672" i="17"/>
  <c r="I671" i="17"/>
  <c r="I670" i="17"/>
  <c r="I669" i="17"/>
  <c r="I668" i="17"/>
  <c r="I667" i="17"/>
  <c r="I666" i="17"/>
  <c r="I665" i="17"/>
  <c r="I664" i="17"/>
  <c r="I663" i="17"/>
  <c r="I662" i="17"/>
  <c r="I661" i="17"/>
  <c r="I660" i="17"/>
  <c r="I659" i="17"/>
  <c r="I658" i="17"/>
  <c r="I657" i="17"/>
  <c r="I655" i="17"/>
  <c r="I654" i="17"/>
  <c r="I653" i="17"/>
  <c r="I652" i="17"/>
  <c r="I651" i="17"/>
  <c r="I650" i="17"/>
  <c r="I649" i="17"/>
  <c r="I648" i="17"/>
  <c r="I647" i="17"/>
  <c r="I646" i="17"/>
  <c r="I645" i="17"/>
  <c r="I644" i="17"/>
  <c r="I643" i="17"/>
  <c r="I642" i="17"/>
  <c r="I641" i="17"/>
  <c r="I640" i="17"/>
  <c r="I639" i="17"/>
  <c r="I638" i="17"/>
  <c r="I637" i="17"/>
  <c r="I636" i="17"/>
  <c r="I635" i="17"/>
  <c r="I631" i="17"/>
  <c r="I630" i="17"/>
  <c r="I629" i="17"/>
  <c r="I628" i="17"/>
  <c r="I627" i="17"/>
  <c r="I626" i="17"/>
  <c r="I625" i="17"/>
  <c r="I624" i="17"/>
  <c r="I623" i="17"/>
  <c r="I622" i="17"/>
  <c r="I621" i="17"/>
  <c r="I620" i="17"/>
  <c r="I619" i="17"/>
  <c r="I618" i="17"/>
  <c r="I617" i="17"/>
  <c r="I616" i="17"/>
  <c r="I615" i="17"/>
  <c r="I614" i="17"/>
  <c r="I613" i="17"/>
  <c r="I612" i="17"/>
  <c r="I611" i="17"/>
  <c r="I610" i="17"/>
  <c r="I609" i="17"/>
  <c r="I608" i="17"/>
  <c r="I607" i="17"/>
  <c r="I606" i="17"/>
  <c r="I605" i="17"/>
  <c r="I604" i="17"/>
  <c r="I603" i="17"/>
  <c r="I602" i="17"/>
  <c r="I601" i="17"/>
  <c r="I599" i="17"/>
  <c r="I598" i="17"/>
  <c r="I597" i="17"/>
  <c r="I596" i="17"/>
  <c r="I595" i="17"/>
  <c r="I594" i="17"/>
  <c r="I593" i="17"/>
  <c r="I592" i="17"/>
  <c r="I591" i="17"/>
  <c r="I590" i="17"/>
  <c r="I589" i="17"/>
  <c r="I588" i="17"/>
  <c r="I587" i="17"/>
  <c r="I586" i="17"/>
  <c r="I585" i="17"/>
  <c r="I584" i="17"/>
  <c r="I583" i="17"/>
  <c r="I582" i="17"/>
  <c r="I581" i="17"/>
  <c r="I580" i="17"/>
  <c r="I579" i="17"/>
  <c r="I578" i="17"/>
  <c r="I577" i="17"/>
  <c r="I576" i="17"/>
  <c r="I575" i="17"/>
  <c r="I574" i="17"/>
  <c r="I573" i="17"/>
  <c r="I572" i="17"/>
  <c r="I571" i="17"/>
  <c r="I570" i="17"/>
  <c r="I569" i="17"/>
  <c r="I568" i="17"/>
  <c r="I567" i="17"/>
  <c r="I566" i="17"/>
  <c r="I565" i="17"/>
  <c r="I564" i="17"/>
  <c r="I563" i="17"/>
  <c r="I562" i="17"/>
  <c r="I561" i="17"/>
  <c r="I560" i="17"/>
  <c r="I559" i="17"/>
  <c r="I558" i="17"/>
  <c r="I557" i="17"/>
  <c r="I556" i="17"/>
  <c r="I555" i="17"/>
  <c r="I554" i="17"/>
  <c r="I553" i="17"/>
  <c r="I552" i="17"/>
  <c r="I551" i="17"/>
  <c r="I550" i="17"/>
  <c r="I549" i="17"/>
  <c r="I548" i="17"/>
  <c r="I547" i="17"/>
  <c r="I546" i="17"/>
  <c r="I545" i="17"/>
  <c r="I544" i="17"/>
  <c r="I543" i="17"/>
  <c r="I542" i="17"/>
  <c r="I541" i="17"/>
  <c r="I540" i="17"/>
  <c r="I539" i="17"/>
  <c r="I538" i="17"/>
  <c r="I537" i="17"/>
  <c r="I536" i="17"/>
  <c r="I535" i="17"/>
  <c r="I534" i="17"/>
  <c r="I533" i="17"/>
  <c r="I532" i="17"/>
  <c r="I531" i="17"/>
  <c r="I530" i="17"/>
  <c r="I528" i="17"/>
  <c r="I527" i="17"/>
  <c r="I526" i="17"/>
  <c r="I525" i="17"/>
  <c r="I524" i="17"/>
  <c r="I523" i="17"/>
  <c r="I522" i="17"/>
  <c r="I521" i="17"/>
  <c r="I520" i="17"/>
  <c r="I519" i="17"/>
  <c r="I366" i="17" l="1"/>
  <c r="I428" i="17" l="1"/>
  <c r="I365" i="17"/>
  <c r="I5" i="17" l="1"/>
  <c r="I6" i="17"/>
  <c r="I7" i="17"/>
  <c r="I8" i="17"/>
  <c r="I9" i="17"/>
  <c r="I10" i="17"/>
  <c r="I11" i="17"/>
  <c r="I12" i="17"/>
  <c r="I13" i="17"/>
  <c r="I14" i="17"/>
  <c r="I15" i="17"/>
  <c r="I4" i="17"/>
  <c r="I296" i="17"/>
  <c r="I297" i="17"/>
  <c r="I298" i="17"/>
  <c r="I299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73" i="17"/>
  <c r="I74" i="17"/>
  <c r="I75" i="17"/>
  <c r="I76" i="17"/>
  <c r="I77" i="17"/>
  <c r="I78" i="17"/>
  <c r="I79" i="17"/>
  <c r="I80" i="17"/>
  <c r="I72" i="17"/>
  <c r="I69" i="17"/>
  <c r="I70" i="17"/>
  <c r="I71" i="17"/>
  <c r="I61" i="17"/>
  <c r="I62" i="17"/>
  <c r="I63" i="17"/>
  <c r="I64" i="17"/>
  <c r="I65" i="17"/>
  <c r="I66" i="17"/>
  <c r="I67" i="17"/>
  <c r="I68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41" i="17"/>
  <c r="I42" i="17"/>
  <c r="I43" i="17"/>
  <c r="I44" i="17"/>
  <c r="I34" i="17"/>
  <c r="I35" i="17"/>
  <c r="I36" i="17"/>
  <c r="I37" i="17"/>
  <c r="I38" i="17"/>
  <c r="I39" i="17"/>
  <c r="I40" i="17"/>
  <c r="I30" i="17"/>
  <c r="I31" i="17"/>
  <c r="I32" i="17"/>
  <c r="I33" i="17"/>
  <c r="I27" i="17"/>
  <c r="I28" i="17"/>
  <c r="I29" i="17"/>
  <c r="I24" i="17"/>
  <c r="I25" i="17"/>
  <c r="I26" i="17"/>
  <c r="I20" i="17"/>
  <c r="I21" i="17"/>
  <c r="I22" i="17"/>
  <c r="I23" i="17"/>
  <c r="I17" i="17"/>
  <c r="I18" i="17"/>
  <c r="I19" i="17"/>
  <c r="I16" i="17"/>
</calcChain>
</file>

<file path=xl/sharedStrings.xml><?xml version="1.0" encoding="utf-8"?>
<sst xmlns="http://schemas.openxmlformats.org/spreadsheetml/2006/main" count="4113" uniqueCount="1750">
  <si>
    <t>Empleado</t>
  </si>
  <si>
    <t>DEPARTAMENTO</t>
  </si>
  <si>
    <t>PUESTO</t>
  </si>
  <si>
    <t>ESTATUS</t>
  </si>
  <si>
    <t>FECHA INGRESO</t>
  </si>
  <si>
    <t>AGENCIAS</t>
  </si>
  <si>
    <t>CONFIANZA</t>
  </si>
  <si>
    <t>Mendez Cervantes Gustavo</t>
  </si>
  <si>
    <t>37-0512</t>
  </si>
  <si>
    <t>Arambula Rodriguez Juan Carlos</t>
  </si>
  <si>
    <t>ALUMBRADO</t>
  </si>
  <si>
    <t>ELECTRICISTA</t>
  </si>
  <si>
    <t>BASE</t>
  </si>
  <si>
    <t>AUXILIAR OPERATIVO</t>
  </si>
  <si>
    <t>EVENTUAL</t>
  </si>
  <si>
    <t>90-1341</t>
  </si>
  <si>
    <t>Diaz Tello Jose Ivan</t>
  </si>
  <si>
    <t>90-1343</t>
  </si>
  <si>
    <t>Garcia Flores Alonso Alejandro</t>
  </si>
  <si>
    <t>37-0513</t>
  </si>
  <si>
    <t>Gonzalez Estrada Luis</t>
  </si>
  <si>
    <t>37-0511</t>
  </si>
  <si>
    <t>Gonzalez Ferreira Raul</t>
  </si>
  <si>
    <t>ENCARGADO</t>
  </si>
  <si>
    <t>90-1229</t>
  </si>
  <si>
    <t>Arambula Vaca Francisco Javier</t>
  </si>
  <si>
    <t>CHOFER</t>
  </si>
  <si>
    <t>90-1216</t>
  </si>
  <si>
    <t>Arenas Ruiz Miguel</t>
  </si>
  <si>
    <t>ESTIBADOR</t>
  </si>
  <si>
    <t>35-0358</t>
  </si>
  <si>
    <t>Bautista Hernandez Nicolas</t>
  </si>
  <si>
    <t>35-0344</t>
  </si>
  <si>
    <t>Becerra Ascencio Jose</t>
  </si>
  <si>
    <t>35-0336</t>
  </si>
  <si>
    <t>Becerra Soto Jose</t>
  </si>
  <si>
    <t>35-0360</t>
  </si>
  <si>
    <t>Becerra Soto Ramon</t>
  </si>
  <si>
    <t>35-0351</t>
  </si>
  <si>
    <t>Bonilla Hernandez Felipe</t>
  </si>
  <si>
    <t>BARRENDERO</t>
  </si>
  <si>
    <t>35-0340</t>
  </si>
  <si>
    <t>Garcia Zuñiga Carlos</t>
  </si>
  <si>
    <t>35-0342</t>
  </si>
  <si>
    <t>Gonzalez Becerra Martin</t>
  </si>
  <si>
    <t>35-0333</t>
  </si>
  <si>
    <t>Gonzalez Gonzalez Eduardo Martin</t>
  </si>
  <si>
    <t>35-0332</t>
  </si>
  <si>
    <t>Gonzalez Jimenez Alfredo</t>
  </si>
  <si>
    <t>90-1228</t>
  </si>
  <si>
    <t>Gonzalez Lopez Juan Manuel</t>
  </si>
  <si>
    <t>35-0350</t>
  </si>
  <si>
    <t>Gonzalez Rodriguez Leopoldo</t>
  </si>
  <si>
    <t>35-0366</t>
  </si>
  <si>
    <t>Hernandez Avila Javier</t>
  </si>
  <si>
    <t>35-0362</t>
  </si>
  <si>
    <t>Hernandez Avila Juan De Dios</t>
  </si>
  <si>
    <t>90-1219</t>
  </si>
  <si>
    <t>35-0355</t>
  </si>
  <si>
    <t>Hernandez Soto Bernabe</t>
  </si>
  <si>
    <t>35-0337</t>
  </si>
  <si>
    <t xml:space="preserve">Lomeli Hernandez Fidel               </t>
  </si>
  <si>
    <t>90-1223</t>
  </si>
  <si>
    <t>Lomeli Romero Moises</t>
  </si>
  <si>
    <t>35-0359</t>
  </si>
  <si>
    <t>Orozco Rivera Jose Guadalupe</t>
  </si>
  <si>
    <t>35-0348</t>
  </si>
  <si>
    <t>Orozco Saavedra Luis</t>
  </si>
  <si>
    <t>35-0361</t>
  </si>
  <si>
    <t>Perez Olivares Jose De Jesus</t>
  </si>
  <si>
    <t>35-0347</t>
  </si>
  <si>
    <t>Rodriguez Aguirre Eduardo</t>
  </si>
  <si>
    <t>90-1224</t>
  </si>
  <si>
    <t>Rodriguez Aguirre Jose Guadalupe</t>
  </si>
  <si>
    <t>35-0365</t>
  </si>
  <si>
    <t>Rodriguez Hernandez Manuel</t>
  </si>
  <si>
    <t>35-0364</t>
  </si>
  <si>
    <t>Rodriguez Hernandez Ramon</t>
  </si>
  <si>
    <t>35-0354</t>
  </si>
  <si>
    <t>Romero Barragan Jorge</t>
  </si>
  <si>
    <t>35-0349</t>
  </si>
  <si>
    <t>Ruiz Jaramillo Bernardo</t>
  </si>
  <si>
    <t>35-0331</t>
  </si>
  <si>
    <t>Sanchez Casillas Jose</t>
  </si>
  <si>
    <t>35-0367</t>
  </si>
  <si>
    <t>Solorio Serrano Pablo Oscar</t>
  </si>
  <si>
    <t>35-0353</t>
  </si>
  <si>
    <t>Soto Cervantes Angel</t>
  </si>
  <si>
    <t>35-0363</t>
  </si>
  <si>
    <t>Tinoco Montaño Alberto</t>
  </si>
  <si>
    <t>35-0352</t>
  </si>
  <si>
    <t>Torres Torres Juan Manuel</t>
  </si>
  <si>
    <t>35-0370</t>
  </si>
  <si>
    <t>Valadez Aguirre Antonio</t>
  </si>
  <si>
    <t>35-0338</t>
  </si>
  <si>
    <t>Velazquez Paz Ruben</t>
  </si>
  <si>
    <t>35-0343</t>
  </si>
  <si>
    <t>Villa Garcia Jose</t>
  </si>
  <si>
    <t>35-0368</t>
  </si>
  <si>
    <t>Villalobos Guzman Jose Luis</t>
  </si>
  <si>
    <t>35-0334</t>
  </si>
  <si>
    <t>Zavala Ayala Jose Carlos</t>
  </si>
  <si>
    <t>DIRECTOR</t>
  </si>
  <si>
    <t>SECRETARIA</t>
  </si>
  <si>
    <t>12-0095</t>
  </si>
  <si>
    <t>Hernandez Camarena Ma Guadalupe</t>
  </si>
  <si>
    <t>MAESTRA</t>
  </si>
  <si>
    <t>12-0099</t>
  </si>
  <si>
    <t>Luna Fuentes Jose De Jesus</t>
  </si>
  <si>
    <t>VELADOR</t>
  </si>
  <si>
    <t>12-0094</t>
  </si>
  <si>
    <t>Martin Del Campo Torres Carmen</t>
  </si>
  <si>
    <t>90-1056</t>
  </si>
  <si>
    <t>Mendez Solorio Victor Manuel</t>
  </si>
  <si>
    <t>12-0093</t>
  </si>
  <si>
    <t>Orozco Vazquez Luis</t>
  </si>
  <si>
    <t>12-0096</t>
  </si>
  <si>
    <t>Paez Gutierrez Francisca</t>
  </si>
  <si>
    <t>12-0098</t>
  </si>
  <si>
    <t>Rivera Rizo Ma Del Pilar</t>
  </si>
  <si>
    <t>AFANADORA</t>
  </si>
  <si>
    <t>12-0101</t>
  </si>
  <si>
    <t>Solis Hermosillo Gloria</t>
  </si>
  <si>
    <t>28-0243</t>
  </si>
  <si>
    <t>Barrera Esquivel Luis</t>
  </si>
  <si>
    <t>90-1160</t>
  </si>
  <si>
    <t>Flores Nuñez Francisco Javier</t>
  </si>
  <si>
    <t>28-0239</t>
  </si>
  <si>
    <t>Garcia Lomeli Saul</t>
  </si>
  <si>
    <t>28-0238</t>
  </si>
  <si>
    <t>Navarro Romero Osbaldo</t>
  </si>
  <si>
    <t>28-0241</t>
  </si>
  <si>
    <t>Orozco Villaseñor Luz Gabriela</t>
  </si>
  <si>
    <t>28-0240</t>
  </si>
  <si>
    <t>Servin Gonzalez Rosa Maria</t>
  </si>
  <si>
    <t>32-0303</t>
  </si>
  <si>
    <t>Alcaraz Hernandez Francisco</t>
  </si>
  <si>
    <t>CEMENTERIOS</t>
  </si>
  <si>
    <t>ADMINISTRADOR</t>
  </si>
  <si>
    <t>32-0302</t>
  </si>
  <si>
    <t>Parada Rojas Salvador</t>
  </si>
  <si>
    <t>35-0369</t>
  </si>
  <si>
    <t>Hernandez Gonzalez Gerardo</t>
  </si>
  <si>
    <t>90-1701</t>
  </si>
  <si>
    <t>Torres Olmos Salvador de Jesus</t>
  </si>
  <si>
    <t>COMUNICACIÓN SOCIAL</t>
  </si>
  <si>
    <t>09-0064</t>
  </si>
  <si>
    <t>Gonzalez Torres Martin</t>
  </si>
  <si>
    <t>90-1037</t>
  </si>
  <si>
    <t>Muñiz Orozco David Alfonso</t>
  </si>
  <si>
    <t>30-0281</t>
  </si>
  <si>
    <t>Arriaga Godinez Jose Luis</t>
  </si>
  <si>
    <t>ALBAÑIL</t>
  </si>
  <si>
    <t>30-0279</t>
  </si>
  <si>
    <t>Garcia Gaytan Leonardo</t>
  </si>
  <si>
    <t>30-0277</t>
  </si>
  <si>
    <t>Jimenez Garcia Pedro</t>
  </si>
  <si>
    <t>30-0282</t>
  </si>
  <si>
    <t>Silva Loza Jose Luis</t>
  </si>
  <si>
    <t>22-0197</t>
  </si>
  <si>
    <t>Guzman Flores Juan Manuel</t>
  </si>
  <si>
    <t>22-0198</t>
  </si>
  <si>
    <t>Hernandez Conrique Mariana</t>
  </si>
  <si>
    <t>05-0042</t>
  </si>
  <si>
    <t>Solorio Perez Teresa de Jesus</t>
  </si>
  <si>
    <t>DELEG SAN FCO DE ASIS</t>
  </si>
  <si>
    <t>16-0139</t>
  </si>
  <si>
    <t>Flores Arambula Jose</t>
  </si>
  <si>
    <t>JARDINERO</t>
  </si>
  <si>
    <t>16-0143</t>
  </si>
  <si>
    <t>Hernandez Martinez J Jesus</t>
  </si>
  <si>
    <t>16-0141</t>
  </si>
  <si>
    <t>Romero Diaz Maria Dolores</t>
  </si>
  <si>
    <t>16-0140</t>
  </si>
  <si>
    <t>Vazquez Gonzalez Patricia</t>
  </si>
  <si>
    <t>16-0138</t>
  </si>
  <si>
    <t>Vazquez Sanchez Manuel</t>
  </si>
  <si>
    <t>DELEGADO</t>
  </si>
  <si>
    <t>90-1114</t>
  </si>
  <si>
    <t>Camarena Diaz Cindy Mariel</t>
  </si>
  <si>
    <t>DELEGACION LA PURISIMA</t>
  </si>
  <si>
    <t>DELEGACION LAS MARGARITAS</t>
  </si>
  <si>
    <t>17-0152</t>
  </si>
  <si>
    <t>DELEGACION SAN ANTONIO FDEZ</t>
  </si>
  <si>
    <t>18-0159</t>
  </si>
  <si>
    <t>Gonzalez Valdez Gabriela</t>
  </si>
  <si>
    <t>90-1491</t>
  </si>
  <si>
    <t>Aguiñaga Gutierrez Rosa Maria</t>
  </si>
  <si>
    <t>46-0649</t>
  </si>
  <si>
    <t>Arriaga Nuñez J Jesus</t>
  </si>
  <si>
    <t>90-1489</t>
  </si>
  <si>
    <t>Arriaga Nuñez Socorro</t>
  </si>
  <si>
    <t>46-0650</t>
  </si>
  <si>
    <t>Gomez Ramirez Juan Jorge</t>
  </si>
  <si>
    <t>90-1484</t>
  </si>
  <si>
    <t>Hernandez Zuñiga Gerardo</t>
  </si>
  <si>
    <t>90-1483</t>
  </si>
  <si>
    <t>Magadan Perez Alejandro</t>
  </si>
  <si>
    <t>90-1481</t>
  </si>
  <si>
    <t>Monroy Huerta Maria Del Rosario Rafaela</t>
  </si>
  <si>
    <t>46-0641</t>
  </si>
  <si>
    <t>Orozco Gutierrez Gerardo</t>
  </si>
  <si>
    <t>90-1479</t>
  </si>
  <si>
    <t>Ortega Gonzalez Yessica Alejandra</t>
  </si>
  <si>
    <t>PROMOTOR</t>
  </si>
  <si>
    <t>90-1493</t>
  </si>
  <si>
    <t>Salas De La Torre Ismael Alejandro</t>
  </si>
  <si>
    <t>46-0646</t>
  </si>
  <si>
    <t>Torres Mora Victor Manuel</t>
  </si>
  <si>
    <t>90-1485</t>
  </si>
  <si>
    <t>Vazquez Aguilar Abel</t>
  </si>
  <si>
    <t>46-0647</t>
  </si>
  <si>
    <t>Vazquez Aguilar Felipe</t>
  </si>
  <si>
    <t>46-0644</t>
  </si>
  <si>
    <t>Vazquez Aguilar Ramon</t>
  </si>
  <si>
    <t>45-0633</t>
  </si>
  <si>
    <t xml:space="preserve">Estrada Romo Monica Dolores </t>
  </si>
  <si>
    <t>90-1472</t>
  </si>
  <si>
    <t>Lozano Ramona Enedina</t>
  </si>
  <si>
    <t>45-0632</t>
  </si>
  <si>
    <t>Morales Tizcareño Juan Luis</t>
  </si>
  <si>
    <t>43-0614</t>
  </si>
  <si>
    <t>Orozco Orozco Valentin</t>
  </si>
  <si>
    <t>90-1353</t>
  </si>
  <si>
    <t>Gomez Hernandez Horacio</t>
  </si>
  <si>
    <t>90-1352</t>
  </si>
  <si>
    <t>Lopez Verdin Berenice</t>
  </si>
  <si>
    <t>90-1351</t>
  </si>
  <si>
    <t>Velazco Plascencia Irene</t>
  </si>
  <si>
    <t>90-1682</t>
  </si>
  <si>
    <t>Anaya Terrones Martin</t>
  </si>
  <si>
    <t>EDUCACION</t>
  </si>
  <si>
    <t>46-0640</t>
  </si>
  <si>
    <t>Orozco Avila Ana Rosa</t>
  </si>
  <si>
    <t>46-0643</t>
  </si>
  <si>
    <t>46-0645</t>
  </si>
  <si>
    <t>Ruiz Valadez Victor</t>
  </si>
  <si>
    <t>90-1686</t>
  </si>
  <si>
    <t>Vargas Arenas Carmen Idalia</t>
  </si>
  <si>
    <t>90-1136</t>
  </si>
  <si>
    <t>Acevedo Estrada Carmen Patricia</t>
  </si>
  <si>
    <t>90-1120</t>
  </si>
  <si>
    <t>Lopez de la Cruz Felipe de Jesus</t>
  </si>
  <si>
    <t>90-1123</t>
  </si>
  <si>
    <t xml:space="preserve">Navarro Arana Maria Irene    </t>
  </si>
  <si>
    <t>24-0208</t>
  </si>
  <si>
    <t>23-0204</t>
  </si>
  <si>
    <t>Rivera Islas Norma Leticia</t>
  </si>
  <si>
    <t>23-0203</t>
  </si>
  <si>
    <t>Valadez Estrada Ana Maria</t>
  </si>
  <si>
    <t>48-0689</t>
  </si>
  <si>
    <t>PSICOLOGA</t>
  </si>
  <si>
    <t>47-0682</t>
  </si>
  <si>
    <t>Rodriguez Lara Luz De Los Angeles</t>
  </si>
  <si>
    <t>90-1531</t>
  </si>
  <si>
    <t>Vargas Navarro Juana</t>
  </si>
  <si>
    <t>MANTENIMIENTO DE INMUEBLES</t>
  </si>
  <si>
    <t>15-0126</t>
  </si>
  <si>
    <t>Esparza Olivarez Emma</t>
  </si>
  <si>
    <t>15-0125</t>
  </si>
  <si>
    <t>Garcia Fonseca Ana Victoria</t>
  </si>
  <si>
    <t>15-0129</t>
  </si>
  <si>
    <t>Gomez Diaz Jose Luis</t>
  </si>
  <si>
    <t>PINTOR</t>
  </si>
  <si>
    <t>90-1087</t>
  </si>
  <si>
    <t>Navarro Torres Miguel</t>
  </si>
  <si>
    <t>15-0127</t>
  </si>
  <si>
    <t>Rivera Pais Salvador</t>
  </si>
  <si>
    <t>34-0320</t>
  </si>
  <si>
    <t>Conchas Vargas Teresa</t>
  </si>
  <si>
    <t>MERCADOS</t>
  </si>
  <si>
    <t>ENCARGADA</t>
  </si>
  <si>
    <t>34-0319</t>
  </si>
  <si>
    <t>Gonzalez Vivanco Margarita</t>
  </si>
  <si>
    <t>34-0321</t>
  </si>
  <si>
    <t>Mendoza Fonseca Rosalba</t>
  </si>
  <si>
    <t>90-1208</t>
  </si>
  <si>
    <t>Carranza Ayala Maria Elena</t>
  </si>
  <si>
    <t>34-0322</t>
  </si>
  <si>
    <t>Mendoza Murillo Adriana</t>
  </si>
  <si>
    <t>29-0266</t>
  </si>
  <si>
    <t>Aguilar Suarez Sergio Antonio</t>
  </si>
  <si>
    <t>AUXILIAR TECNICO</t>
  </si>
  <si>
    <t>29-0251</t>
  </si>
  <si>
    <t>Barajas Gonzalez Juan</t>
  </si>
  <si>
    <t>AYUDANTE MODULO</t>
  </si>
  <si>
    <t>29-0257</t>
  </si>
  <si>
    <t>Castillo Olivares Rafael</t>
  </si>
  <si>
    <t>29-0249</t>
  </si>
  <si>
    <t>Coss y Leon Franco Sergio</t>
  </si>
  <si>
    <t>29-0264</t>
  </si>
  <si>
    <t>Diaz Sevillano Victor Martin</t>
  </si>
  <si>
    <t>29-0260</t>
  </si>
  <si>
    <t>Gomez Cordova Arcelia</t>
  </si>
  <si>
    <t>29-0254</t>
  </si>
  <si>
    <t>Gonzalez Mata Juan</t>
  </si>
  <si>
    <t>CHOFER DE MODULO</t>
  </si>
  <si>
    <t>29-0259</t>
  </si>
  <si>
    <t xml:space="preserve">Hernandez Fonseca Igor     </t>
  </si>
  <si>
    <t>29-0258</t>
  </si>
  <si>
    <t>Martinez Barba Gustavo</t>
  </si>
  <si>
    <t>29-0252</t>
  </si>
  <si>
    <t>Montaño Hernandez Jose Luis</t>
  </si>
  <si>
    <t>29-0253</t>
  </si>
  <si>
    <t>Morales Hernandez Carlos</t>
  </si>
  <si>
    <t>90-1172</t>
  </si>
  <si>
    <t>Nuñez Aguirre Norberto</t>
  </si>
  <si>
    <t>BASE (REINST)</t>
  </si>
  <si>
    <t>90-1167</t>
  </si>
  <si>
    <t>Salcedo Silva Juan Pablo</t>
  </si>
  <si>
    <t>90-1170</t>
  </si>
  <si>
    <t>Saldaña Cordova Jose Ricardo</t>
  </si>
  <si>
    <t>90-1169</t>
  </si>
  <si>
    <t>Tizcareño Anaya Salvador</t>
  </si>
  <si>
    <t>29-0261</t>
  </si>
  <si>
    <t>Valadez Aguirre Juan</t>
  </si>
  <si>
    <t>29-0250</t>
  </si>
  <si>
    <t>Valadez Gonzalez Juan</t>
  </si>
  <si>
    <t>29-0256</t>
  </si>
  <si>
    <t>Villalobos Rubio Miguel</t>
  </si>
  <si>
    <t>29-0255</t>
  </si>
  <si>
    <t>Zuñiga Ruiz Juan</t>
  </si>
  <si>
    <t>07-0053</t>
  </si>
  <si>
    <t>Esquivel Ornelas Esther</t>
  </si>
  <si>
    <t>07-0054</t>
  </si>
  <si>
    <t>Gutierrez Contreras Miguel Angel</t>
  </si>
  <si>
    <t>AFANADOR</t>
  </si>
  <si>
    <t>07-0052</t>
  </si>
  <si>
    <t>07-0051</t>
  </si>
  <si>
    <t>PARQUES Y JARDINES</t>
  </si>
  <si>
    <t>36-0442</t>
  </si>
  <si>
    <t>Arias Hernandez Rogelio</t>
  </si>
  <si>
    <t>36-0422</t>
  </si>
  <si>
    <t>36-0449</t>
  </si>
  <si>
    <t>Carrillo Gonzalez J Jesus</t>
  </si>
  <si>
    <t>90-1278</t>
  </si>
  <si>
    <t>Elizalde Montaño Consuelo</t>
  </si>
  <si>
    <t>36-0450</t>
  </si>
  <si>
    <t>Flores Ceja Sara</t>
  </si>
  <si>
    <t>90-1274</t>
  </si>
  <si>
    <t>Flores Gutierrez Ruth Imelda</t>
  </si>
  <si>
    <t>36-0428</t>
  </si>
  <si>
    <t>Gallardo Hernandez Gustavo</t>
  </si>
  <si>
    <t>36-0436</t>
  </si>
  <si>
    <t>Gallardo Hernandez Ricardo</t>
  </si>
  <si>
    <t>36-0446</t>
  </si>
  <si>
    <t>36-0445</t>
  </si>
  <si>
    <t>Garcia Lara Alejo</t>
  </si>
  <si>
    <t>36-0426</t>
  </si>
  <si>
    <t>Garcia Vivanco Raul</t>
  </si>
  <si>
    <t>36-0429</t>
  </si>
  <si>
    <t>Gonzalez Jimenez Salvador</t>
  </si>
  <si>
    <t>36-0439</t>
  </si>
  <si>
    <t>Gutierrez Herrera Felipe</t>
  </si>
  <si>
    <t>90-1275</t>
  </si>
  <si>
    <t>Hernandez Alvarez Armando</t>
  </si>
  <si>
    <t>36-0441</t>
  </si>
  <si>
    <t>Hernandez Ruiz Andres</t>
  </si>
  <si>
    <t>36-0421</t>
  </si>
  <si>
    <t>Jimenez Gonzalez Javier</t>
  </si>
  <si>
    <t>36-0447</t>
  </si>
  <si>
    <t>36-0456</t>
  </si>
  <si>
    <t>Jimenez Velazquez Efrain</t>
  </si>
  <si>
    <t>36-0430</t>
  </si>
  <si>
    <t>Limon Alcaraz Gustavo</t>
  </si>
  <si>
    <t>36-0438</t>
  </si>
  <si>
    <t>Lopez Vazquez Salvador</t>
  </si>
  <si>
    <t>36-0443</t>
  </si>
  <si>
    <t>Macias De La Cerda Jose Luis</t>
  </si>
  <si>
    <t>36-0440</t>
  </si>
  <si>
    <t>Mendez Bolaños Jose</t>
  </si>
  <si>
    <t>90-1291</t>
  </si>
  <si>
    <t>36-0457</t>
  </si>
  <si>
    <t>Nuñez Ramirez Jose</t>
  </si>
  <si>
    <t>36-0433</t>
  </si>
  <si>
    <t>Olivares Huerta Enrique</t>
  </si>
  <si>
    <t>36-0435</t>
  </si>
  <si>
    <t>Ramirez Cruz Alfredo</t>
  </si>
  <si>
    <t>90-1287</t>
  </si>
  <si>
    <t>Reynoso Aguila Jose Luis</t>
  </si>
  <si>
    <t>90-1277</t>
  </si>
  <si>
    <t>Rodriguez Carranza Salvador</t>
  </si>
  <si>
    <t>90-1271</t>
  </si>
  <si>
    <t>Rodriguez Carranza Sergio Manuel</t>
  </si>
  <si>
    <t>36-0425</t>
  </si>
  <si>
    <t>Rojo Sotelo Jose Carlos</t>
  </si>
  <si>
    <t>Torres Hernandez Oscar Alejandro</t>
  </si>
  <si>
    <t>36-0455</t>
  </si>
  <si>
    <t>Torres Rodriguez Israel</t>
  </si>
  <si>
    <t>90-1282</t>
  </si>
  <si>
    <t>Vazquez Ornelas Antonio</t>
  </si>
  <si>
    <t>90-1284</t>
  </si>
  <si>
    <t>Velazquez Camarena Jose Luis</t>
  </si>
  <si>
    <t>36-0444</t>
  </si>
  <si>
    <t>Velazquez Velez Juan Jose</t>
  </si>
  <si>
    <t>36-0437</t>
  </si>
  <si>
    <t>Villa Mendez Jose Guadalupe</t>
  </si>
  <si>
    <t>36-0423</t>
  </si>
  <si>
    <t>Villa Zambrano Agustin</t>
  </si>
  <si>
    <t>51-0882</t>
  </si>
  <si>
    <t>Herrera Morales Ma Guadalupe</t>
  </si>
  <si>
    <t>PENSIONADO</t>
  </si>
  <si>
    <t>51-0884</t>
  </si>
  <si>
    <t>Reyes Reynoso Maria Dolores</t>
  </si>
  <si>
    <t>51-0904</t>
  </si>
  <si>
    <t>Campos Santana Rebeca</t>
  </si>
  <si>
    <t>51-0862</t>
  </si>
  <si>
    <t>Oceguera Aceves Reynalda</t>
  </si>
  <si>
    <t>51-0924</t>
  </si>
  <si>
    <t>51-0923</t>
  </si>
  <si>
    <t>51-0870</t>
  </si>
  <si>
    <t>Gonzalez Hernandez Marta Reynalda</t>
  </si>
  <si>
    <t>51-0869</t>
  </si>
  <si>
    <t>Gonzalez Orozco Ma Del Refugio</t>
  </si>
  <si>
    <t>PENSIONADA MERCADOS</t>
  </si>
  <si>
    <t>51-0916</t>
  </si>
  <si>
    <t>Arias Medina Juana</t>
  </si>
  <si>
    <t>51-0893</t>
  </si>
  <si>
    <t>51-0873</t>
  </si>
  <si>
    <t>Becerra Angulo Josefina</t>
  </si>
  <si>
    <t>51-0905</t>
  </si>
  <si>
    <t>51-0911</t>
  </si>
  <si>
    <t>PENSIONADO AGUA POTABLE</t>
  </si>
  <si>
    <t>51-0901</t>
  </si>
  <si>
    <t>Ramirez Perez Pedro</t>
  </si>
  <si>
    <t>PENSIONADO ALUMBRADO</t>
  </si>
  <si>
    <t>PENSIONADO ASEO PUB</t>
  </si>
  <si>
    <t>51-0888</t>
  </si>
  <si>
    <t>Casillas Velazquez Lauro</t>
  </si>
  <si>
    <t>51-0889</t>
  </si>
  <si>
    <t>51-0881</t>
  </si>
  <si>
    <t>Gomez Barajas J Trinidad</t>
  </si>
  <si>
    <t>51-0890</t>
  </si>
  <si>
    <t>Hernandez Contreras Francisco</t>
  </si>
  <si>
    <t>51-0885</t>
  </si>
  <si>
    <t>Hernandez Contreras Luis</t>
  </si>
  <si>
    <t>51-0887</t>
  </si>
  <si>
    <t>Hernandez Contreras Salvador</t>
  </si>
  <si>
    <t>51-0886</t>
  </si>
  <si>
    <t>Hernandez Diosdado Pedro</t>
  </si>
  <si>
    <t>51-0883</t>
  </si>
  <si>
    <t>Jimenez Sotelo Ramon</t>
  </si>
  <si>
    <t>51-0871</t>
  </si>
  <si>
    <t>Gutierrez Magaña Bernardo</t>
  </si>
  <si>
    <t>PENSIONADO CATASTRO</t>
  </si>
  <si>
    <t>51-0872</t>
  </si>
  <si>
    <t>Solis Mares Leandro</t>
  </si>
  <si>
    <t>PENSIONADO CEMENTERIOS</t>
  </si>
  <si>
    <t>51-0861</t>
  </si>
  <si>
    <t>Silva Fonseca Eugenia Maricela</t>
  </si>
  <si>
    <t>PENSIONADO DE PRESIDENCIA</t>
  </si>
  <si>
    <t>51-0925</t>
  </si>
  <si>
    <t>Ayala Curiel Ramiro</t>
  </si>
  <si>
    <t>PENSIONADO DEPORTES</t>
  </si>
  <si>
    <t>51-0865</t>
  </si>
  <si>
    <t>Cisneros Avila Arturo</t>
  </si>
  <si>
    <t>PENSIONADO OBRAS PUB</t>
  </si>
  <si>
    <t>51-0921</t>
  </si>
  <si>
    <t>51-0922</t>
  </si>
  <si>
    <t>Curiel Reynoso J Trinidad</t>
  </si>
  <si>
    <t>51-0919</t>
  </si>
  <si>
    <t>Ramos Sanchez Anselmo</t>
  </si>
  <si>
    <t>PENSIONADO PARQUES Y JARDINES</t>
  </si>
  <si>
    <t>51-0900</t>
  </si>
  <si>
    <t>Coronado Solorio Juan</t>
  </si>
  <si>
    <t>51-0899</t>
  </si>
  <si>
    <t>Fonseca Flores Adolfo</t>
  </si>
  <si>
    <t>51-0891</t>
  </si>
  <si>
    <t>Hernandez Padilla Maria del Carmen</t>
  </si>
  <si>
    <t>51-0875</t>
  </si>
  <si>
    <t>Martinez Gutierrez Jose Luis</t>
  </si>
  <si>
    <t>PENSIONADO RASTRO</t>
  </si>
  <si>
    <t>51-0874</t>
  </si>
  <si>
    <t>Ramirez Mares Pedro</t>
  </si>
  <si>
    <t>51-0913</t>
  </si>
  <si>
    <t>51-0906</t>
  </si>
  <si>
    <t>51-0907</t>
  </si>
  <si>
    <t>51-0910</t>
  </si>
  <si>
    <t>51-0912</t>
  </si>
  <si>
    <t>51-0908</t>
  </si>
  <si>
    <t>PENSIONADO SN FCO ASIS</t>
  </si>
  <si>
    <t>51-0866</t>
  </si>
  <si>
    <t>Medina Ruiz Adela</t>
  </si>
  <si>
    <t>51-0867</t>
  </si>
  <si>
    <t>Vazquez Gonzalez Ma De La Luz</t>
  </si>
  <si>
    <t>PLANEACION Y URBANIZACION</t>
  </si>
  <si>
    <t>90-1445</t>
  </si>
  <si>
    <t>Orozco Gonzalez Humberto</t>
  </si>
  <si>
    <t>PRESIDENCIA</t>
  </si>
  <si>
    <t>90-1001</t>
  </si>
  <si>
    <t>Orozco Garcia Laura Emilia</t>
  </si>
  <si>
    <t>02-0019</t>
  </si>
  <si>
    <t>Ramirez Diaz Juan Ramon</t>
  </si>
  <si>
    <t>90-1002</t>
  </si>
  <si>
    <t>Sanchez Lara Hilda</t>
  </si>
  <si>
    <t>44-0625</t>
  </si>
  <si>
    <t xml:space="preserve">Aguirre Mendez Francisco Javier </t>
  </si>
  <si>
    <t>49-0711</t>
  </si>
  <si>
    <t>SUB OFICIAL</t>
  </si>
  <si>
    <t>49-0700</t>
  </si>
  <si>
    <t>49-0708</t>
  </si>
  <si>
    <t>JEFE DE TURNO</t>
  </si>
  <si>
    <t>90-1544</t>
  </si>
  <si>
    <t>49-0701</t>
  </si>
  <si>
    <t>49-0710</t>
  </si>
  <si>
    <t>90-1548</t>
  </si>
  <si>
    <t>49-0696</t>
  </si>
  <si>
    <t xml:space="preserve">Cordova Paez Carlos Rene   </t>
  </si>
  <si>
    <t>49-0702</t>
  </si>
  <si>
    <t>49-0703</t>
  </si>
  <si>
    <t>90-1547</t>
  </si>
  <si>
    <t>49-0704</t>
  </si>
  <si>
    <t>49-0709</t>
  </si>
  <si>
    <t>90-1543</t>
  </si>
  <si>
    <t>49-0705</t>
  </si>
  <si>
    <t>90-1546</t>
  </si>
  <si>
    <t>Herrera Aviles Merardo</t>
  </si>
  <si>
    <t>49-0697</t>
  </si>
  <si>
    <t>90-1549</t>
  </si>
  <si>
    <t>49-0706</t>
  </si>
  <si>
    <t>90-1542</t>
  </si>
  <si>
    <t>49-0713</t>
  </si>
  <si>
    <t>49-0699</t>
  </si>
  <si>
    <t>49-0707</t>
  </si>
  <si>
    <t>90-1139</t>
  </si>
  <si>
    <t>Flores Arriaga Angelica</t>
  </si>
  <si>
    <t>PROVEEDURIA</t>
  </si>
  <si>
    <t>25-0215</t>
  </si>
  <si>
    <t>Guzman Fuentes Alexi</t>
  </si>
  <si>
    <t>25-0214</t>
  </si>
  <si>
    <t>Silva Fonseca Yesi Guadalupe</t>
  </si>
  <si>
    <t>33-0310</t>
  </si>
  <si>
    <t>Gonzalez Orozco Salvador</t>
  </si>
  <si>
    <t>33-0312</t>
  </si>
  <si>
    <t>Hernandez Andrade Arturo</t>
  </si>
  <si>
    <t>33-0309</t>
  </si>
  <si>
    <t>Oliva Olivares Jesus</t>
  </si>
  <si>
    <t>33-0311</t>
  </si>
  <si>
    <t>Patiño Aviña Pablo</t>
  </si>
  <si>
    <t>90-1199</t>
  </si>
  <si>
    <t>06-0047</t>
  </si>
  <si>
    <t>Gaona Gutierrez Marisol</t>
  </si>
  <si>
    <t>RECURSOS HUMANOS</t>
  </si>
  <si>
    <t>11-0085</t>
  </si>
  <si>
    <t>Aguilar Fonseca Rocio Del Carmen</t>
  </si>
  <si>
    <t>REGISTRO CIVIL</t>
  </si>
  <si>
    <t>11-0084</t>
  </si>
  <si>
    <t>Alcaraz Salazar Mayra Gisela</t>
  </si>
  <si>
    <t>11-0087</t>
  </si>
  <si>
    <t>Castellanos Valle Yolanda Del Carmen</t>
  </si>
  <si>
    <t>11-0083</t>
  </si>
  <si>
    <t xml:space="preserve">Gonzalez Loza Alicia       </t>
  </si>
  <si>
    <t>90-1051</t>
  </si>
  <si>
    <t>Ortega Ramirez Luz Karina</t>
  </si>
  <si>
    <t>11-0082</t>
  </si>
  <si>
    <t>Silva Vargas J Guadalupe</t>
  </si>
  <si>
    <t>INSPECTOR</t>
  </si>
  <si>
    <t>26-0219</t>
  </si>
  <si>
    <t>Arambula Contreras Cesar Eduardo II</t>
  </si>
  <si>
    <t>90-1147</t>
  </si>
  <si>
    <t>Diosdado Rodriguez Martin Casimiro</t>
  </si>
  <si>
    <t>90-1144</t>
  </si>
  <si>
    <t>Garcia Muñoz Jorge</t>
  </si>
  <si>
    <t>26-0221</t>
  </si>
  <si>
    <t>Gutierrez Rivera Maria De Lourdes</t>
  </si>
  <si>
    <t>RELACIONES EXTERIORES</t>
  </si>
  <si>
    <t>14-0116</t>
  </si>
  <si>
    <t>Barragan Martinez Lilia Esmeralda</t>
  </si>
  <si>
    <t>14-0117</t>
  </si>
  <si>
    <t>Contreras Gonzalez Ma. Del Carmen</t>
  </si>
  <si>
    <t>AUXILIAR ADMINISTRATIVO</t>
  </si>
  <si>
    <t>14-0118</t>
  </si>
  <si>
    <t>Guzman Herrera Maria Teresa</t>
  </si>
  <si>
    <t>14-0115</t>
  </si>
  <si>
    <t>Guzman Razo Diego</t>
  </si>
  <si>
    <t>14-0114</t>
  </si>
  <si>
    <t>Razo Villa Alfonso</t>
  </si>
  <si>
    <t>JEFE DE OFICINA</t>
  </si>
  <si>
    <t>SALA DE REGIDORES</t>
  </si>
  <si>
    <t>REGIDOR</t>
  </si>
  <si>
    <t>01-0001</t>
  </si>
  <si>
    <t>MEDICO</t>
  </si>
  <si>
    <t>Vazquez Gonzalez Eduardo</t>
  </si>
  <si>
    <t>01-0006</t>
  </si>
  <si>
    <t>Villalobos Gonzalez Tobias</t>
  </si>
  <si>
    <t>03-0025</t>
  </si>
  <si>
    <t>Ceja Martinez Ma Guadalupe</t>
  </si>
  <si>
    <t>SECRETARIA GENERAL</t>
  </si>
  <si>
    <t>SECRETARIO GENERAL</t>
  </si>
  <si>
    <t>03-0026</t>
  </si>
  <si>
    <t>Rodriguez Lopez Rocio</t>
  </si>
  <si>
    <t>OFICIAL</t>
  </si>
  <si>
    <t>90-1573</t>
  </si>
  <si>
    <t>50-0745</t>
  </si>
  <si>
    <t>50-0749</t>
  </si>
  <si>
    <t>90-1588</t>
  </si>
  <si>
    <t>50-0771</t>
  </si>
  <si>
    <t>50-0751</t>
  </si>
  <si>
    <t>90-1585</t>
  </si>
  <si>
    <t>Camarena de la Mora Juan Carlos</t>
  </si>
  <si>
    <t>50-0772</t>
  </si>
  <si>
    <t>Carmona Sandoval Fabian Aurelio</t>
  </si>
  <si>
    <t>50-0796</t>
  </si>
  <si>
    <t>50-0773</t>
  </si>
  <si>
    <t>Diaz Martinez Juan</t>
  </si>
  <si>
    <t>90-1577</t>
  </si>
  <si>
    <t>50-0752</t>
  </si>
  <si>
    <t>50-0774</t>
  </si>
  <si>
    <t>Estrada Reynoso Juan Manuel</t>
  </si>
  <si>
    <t>50-0794</t>
  </si>
  <si>
    <t>COCINERA</t>
  </si>
  <si>
    <t>50-0775</t>
  </si>
  <si>
    <t>50-0780</t>
  </si>
  <si>
    <t>50-0781</t>
  </si>
  <si>
    <t>90-1587</t>
  </si>
  <si>
    <t>50-0754</t>
  </si>
  <si>
    <t>50-0782</t>
  </si>
  <si>
    <t>PATRULLERO</t>
  </si>
  <si>
    <t>90-1600</t>
  </si>
  <si>
    <t>50-0743</t>
  </si>
  <si>
    <t>50-0756</t>
  </si>
  <si>
    <t>90-1571</t>
  </si>
  <si>
    <t>50-0783</t>
  </si>
  <si>
    <t>ALCAIDE</t>
  </si>
  <si>
    <t>50-0776</t>
  </si>
  <si>
    <t>50-0784</t>
  </si>
  <si>
    <t>50-0785</t>
  </si>
  <si>
    <t>50-0777</t>
  </si>
  <si>
    <t>Martinez Guzman Bernardo</t>
  </si>
  <si>
    <t>50-0758</t>
  </si>
  <si>
    <t>50-0759</t>
  </si>
  <si>
    <t>50-0761</t>
  </si>
  <si>
    <t>50-0762</t>
  </si>
  <si>
    <t>50-0787</t>
  </si>
  <si>
    <t>Patiño Godinez Jose Antonio</t>
  </si>
  <si>
    <t>50-0788</t>
  </si>
  <si>
    <t>Patiño Godinez Juan Carlos</t>
  </si>
  <si>
    <t>50-0778</t>
  </si>
  <si>
    <t>90-1580</t>
  </si>
  <si>
    <t>50-0766</t>
  </si>
  <si>
    <t>50-0801</t>
  </si>
  <si>
    <t>Rodriguez Gonzalez Marisol</t>
  </si>
  <si>
    <t>COORDINADORA ADMINISTRTIVA</t>
  </si>
  <si>
    <t>90-1599</t>
  </si>
  <si>
    <t>50-0807</t>
  </si>
  <si>
    <t>50-0792</t>
  </si>
  <si>
    <t>50-0767</t>
  </si>
  <si>
    <t>50-0793</t>
  </si>
  <si>
    <t>Salcedo Galindo Oscar Noe</t>
  </si>
  <si>
    <t>50-0779</t>
  </si>
  <si>
    <t>50-0768</t>
  </si>
  <si>
    <t>50-0797</t>
  </si>
  <si>
    <t>50-0769</t>
  </si>
  <si>
    <t>50-0789</t>
  </si>
  <si>
    <t>50-0770</t>
  </si>
  <si>
    <t>50-0742</t>
  </si>
  <si>
    <t>90-1362</t>
  </si>
  <si>
    <t>Curiel Vega Raymundo Guadalupe</t>
  </si>
  <si>
    <t>39-0534</t>
  </si>
  <si>
    <t>Estrada Rivera Erika Noemi</t>
  </si>
  <si>
    <t>39-0533</t>
  </si>
  <si>
    <t>Garcia Torres Luz Alicia</t>
  </si>
  <si>
    <t>39-0535</t>
  </si>
  <si>
    <t>Lomeli Garcia Carmen Alejandra</t>
  </si>
  <si>
    <t>39-0532</t>
  </si>
  <si>
    <t xml:space="preserve">Ramirez Muñiz Jose Antonio    </t>
  </si>
  <si>
    <t>39-0536</t>
  </si>
  <si>
    <t>Ramirez Rodriguez Ma Encarnacion</t>
  </si>
  <si>
    <t>31-0288</t>
  </si>
  <si>
    <t>Fonseca Olivares Jose Aurelio</t>
  </si>
  <si>
    <t>90-1188</t>
  </si>
  <si>
    <t xml:space="preserve">Gonzalez Vivanco Laura Veronica   </t>
  </si>
  <si>
    <t>90-1187</t>
  </si>
  <si>
    <t xml:space="preserve">Gutierrez Quezada Adriana   </t>
  </si>
  <si>
    <t>90-1189</t>
  </si>
  <si>
    <t>32-0291</t>
  </si>
  <si>
    <t>Loza Ramirez Juan Jose</t>
  </si>
  <si>
    <t>31-0289</t>
  </si>
  <si>
    <t>SINDICATURA</t>
  </si>
  <si>
    <t>04-0035</t>
  </si>
  <si>
    <t xml:space="preserve">Franco Padilla Carlos      </t>
  </si>
  <si>
    <t>90-1018</t>
  </si>
  <si>
    <t>90-1017</t>
  </si>
  <si>
    <t>Guzman Rodriguez Adriana</t>
  </si>
  <si>
    <t>ASESOR JURIDICO</t>
  </si>
  <si>
    <t>SINDICO MUNICIPAL</t>
  </si>
  <si>
    <t>SISTEMAS</t>
  </si>
  <si>
    <t>27-0231</t>
  </si>
  <si>
    <t>Gonzalez Camacho Rogelio</t>
  </si>
  <si>
    <t>90-1379</t>
  </si>
  <si>
    <t>40-0566</t>
  </si>
  <si>
    <t>40-0568</t>
  </si>
  <si>
    <t>40-0567</t>
  </si>
  <si>
    <t>Briseño Gomez Maria</t>
  </si>
  <si>
    <t>90-1391</t>
  </si>
  <si>
    <t>40-0556</t>
  </si>
  <si>
    <t>40-0558</t>
  </si>
  <si>
    <t>Garcia Chavez Dalia Soledad</t>
  </si>
  <si>
    <t>40-0559</t>
  </si>
  <si>
    <t>40-0551</t>
  </si>
  <si>
    <t>Gutierrez Estrada Carlos</t>
  </si>
  <si>
    <t>40-0571</t>
  </si>
  <si>
    <t>Hernandez Fernandez Adriana</t>
  </si>
  <si>
    <t>90-1384</t>
  </si>
  <si>
    <t>Hernandez Soto Hermelinda</t>
  </si>
  <si>
    <t>40-0560</t>
  </si>
  <si>
    <t>Mares Coronado Gerardo</t>
  </si>
  <si>
    <t>90-1387</t>
  </si>
  <si>
    <t>90-1386</t>
  </si>
  <si>
    <t>40-0554</t>
  </si>
  <si>
    <t>Mora X Francisco Javier</t>
  </si>
  <si>
    <t>40-0561</t>
  </si>
  <si>
    <t>90-1377</t>
  </si>
  <si>
    <t xml:space="preserve">Nuñez Avalos Luis            </t>
  </si>
  <si>
    <t>40-0562</t>
  </si>
  <si>
    <t>40-0553</t>
  </si>
  <si>
    <t>40-0570</t>
  </si>
  <si>
    <t>Valencia Ramirez Jesica Haide</t>
  </si>
  <si>
    <t>40-0563</t>
  </si>
  <si>
    <t>40-0564</t>
  </si>
  <si>
    <t>90-1385</t>
  </si>
  <si>
    <t>Velazquez Gonzalez Francisco Javier</t>
  </si>
  <si>
    <t>90-1390</t>
  </si>
  <si>
    <t>08-0058</t>
  </si>
  <si>
    <t>Aguilar San Juan Francisco Gerardo</t>
  </si>
  <si>
    <t>13-0107</t>
  </si>
  <si>
    <t>90-1064</t>
  </si>
  <si>
    <t xml:space="preserve">Sanchez Villalobos Juan Manuel     </t>
  </si>
  <si>
    <t>90-1066</t>
  </si>
  <si>
    <t>Vazquez Aguirre Antonio</t>
  </si>
  <si>
    <t>90-1047</t>
  </si>
  <si>
    <t xml:space="preserve">Aceves Camarena Guillermo     </t>
  </si>
  <si>
    <t>VINCULACION CIUDADANA</t>
  </si>
  <si>
    <t>PENSION</t>
  </si>
  <si>
    <t>Ramirez Ayala Hector Samuel</t>
  </si>
  <si>
    <t>Gonzalez Torres Ricardo</t>
  </si>
  <si>
    <t>Garcia Castellanos Pedro</t>
  </si>
  <si>
    <t>Gomez Cordova Ricardo</t>
  </si>
  <si>
    <t>Gomez Fonseca Maria Guadalupe</t>
  </si>
  <si>
    <t>Guzman Barba Humbelina de Jesus</t>
  </si>
  <si>
    <t>Ramirez Lomeli Jorge Alberto</t>
  </si>
  <si>
    <t>Silva Aceves Maria Luisa</t>
  </si>
  <si>
    <t xml:space="preserve">PENSIONADA ALUMBRADO </t>
  </si>
  <si>
    <t>Serrano Ontiveros Ofelia</t>
  </si>
  <si>
    <t>INSTITUTO DE LA JUVENTUD</t>
  </si>
  <si>
    <t>DESARROLLO AGROPECUARIO</t>
  </si>
  <si>
    <t>90-1396</t>
  </si>
  <si>
    <t>51-0902</t>
  </si>
  <si>
    <t>PENSIONADO DE REG CIVIL</t>
  </si>
  <si>
    <t>NOMINA</t>
  </si>
  <si>
    <t>PENSIONADO CONSEJO TUTELAR</t>
  </si>
  <si>
    <t>P</t>
  </si>
  <si>
    <t>NOMINA PRESUPUESTADA</t>
  </si>
  <si>
    <t>90-1398</t>
  </si>
  <si>
    <t>ISR</t>
  </si>
  <si>
    <t>JUEZ MUNICIPAL</t>
  </si>
  <si>
    <t>JEFE DE CUADRILLA</t>
  </si>
  <si>
    <t>PENSIONADO ECOLOGIA</t>
  </si>
  <si>
    <t>PENSIONADO CASA DE LA CULTURA</t>
  </si>
  <si>
    <t>90-1399</t>
  </si>
  <si>
    <t xml:space="preserve">EDUCACION </t>
  </si>
  <si>
    <t>SUPERVISOR</t>
  </si>
  <si>
    <t>Garcia Godinez Vicente</t>
  </si>
  <si>
    <t xml:space="preserve">Hernandez Ramirez Victor Hugo </t>
  </si>
  <si>
    <t xml:space="preserve">Flores Siordia Ana Rosa  </t>
  </si>
  <si>
    <t>TURISMO</t>
  </si>
  <si>
    <t>CULTURA</t>
  </si>
  <si>
    <t>JUZGADO MUNICIPAL</t>
  </si>
  <si>
    <t>OBRAS PUBLICAS</t>
  </si>
  <si>
    <t>RASTRO MUNICIPAL</t>
  </si>
  <si>
    <t>AUX. CONTABILIDAD</t>
  </si>
  <si>
    <t>AUX. EGRESOS</t>
  </si>
  <si>
    <t>PENSIONADO DE REG CIVL</t>
  </si>
  <si>
    <t>PLAZERO</t>
  </si>
  <si>
    <t>PENSIONADO DE TRANSITO MPAL</t>
  </si>
  <si>
    <t>DPTO.</t>
  </si>
  <si>
    <t>SUBSIDIO</t>
  </si>
  <si>
    <t>LICENCIA</t>
  </si>
  <si>
    <t>SINDIC</t>
  </si>
  <si>
    <t>PRESIDENTE MUNICIPAL</t>
  </si>
  <si>
    <t>Arriaga Sepulveda Alfonso</t>
  </si>
  <si>
    <t>SEGURIDAD PUBLICA</t>
  </si>
  <si>
    <t>PENSIONADO SEGURIDAD PUBLICA</t>
  </si>
  <si>
    <t>COMISARIO</t>
  </si>
  <si>
    <t>AUXILIAR INGRESOS</t>
  </si>
  <si>
    <t>ASEO PUBLICO</t>
  </si>
  <si>
    <t>CABINERO</t>
  </si>
  <si>
    <t xml:space="preserve">  </t>
  </si>
  <si>
    <t xml:space="preserve">Garcia Delgado Heizaias   </t>
  </si>
  <si>
    <t>Flores Ceja Maria Ysabel</t>
  </si>
  <si>
    <t>Curiel Melendres Jose</t>
  </si>
  <si>
    <t>90-1744</t>
  </si>
  <si>
    <t>De la Cruz Barba Juan Antonio</t>
  </si>
  <si>
    <t>OPERADOR DE PLANTA</t>
  </si>
  <si>
    <t>NOTIFICADOR</t>
  </si>
  <si>
    <t xml:space="preserve">Perez Olivares Emmanuel </t>
  </si>
  <si>
    <t>90-1728</t>
  </si>
  <si>
    <t>Arambula Morales Juan</t>
  </si>
  <si>
    <t>Medrano Velazco Jose Alvaro</t>
  </si>
  <si>
    <t>Navarro Flores Angelica</t>
  </si>
  <si>
    <t>90-1713</t>
  </si>
  <si>
    <t>Contreras Torres Juan Carlos</t>
  </si>
  <si>
    <t>90-1402</t>
  </si>
  <si>
    <t>90-1754</t>
  </si>
  <si>
    <t>Arias Gomez Francisco</t>
  </si>
  <si>
    <t>Gallegos Perez Christian Agustin</t>
  </si>
  <si>
    <t>90-1802</t>
  </si>
  <si>
    <t>Lopez Reynoso Jocelyn del Carmen</t>
  </si>
  <si>
    <t>90-1804</t>
  </si>
  <si>
    <t>Fonseca Ibarra Ana Gabriela</t>
  </si>
  <si>
    <t>AUXILIAR DE BALIZAMIENTO</t>
  </si>
  <si>
    <t>Coss Y Leon Flores M Luz</t>
  </si>
  <si>
    <t>90-1839</t>
  </si>
  <si>
    <t>Ramirez Barbosa Ma Esthela</t>
  </si>
  <si>
    <t>CHOFER DE AMBULANCIA</t>
  </si>
  <si>
    <t>Torres Delgado Jose Luis</t>
  </si>
  <si>
    <t>90-1846</t>
  </si>
  <si>
    <t>AUX. DE MECANICO</t>
  </si>
  <si>
    <t>90-1861</t>
  </si>
  <si>
    <t>TALLER MUNICIPAL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</si>
  <si>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</si>
  <si>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</si>
  <si>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</si>
  <si>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</si>
  <si>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</si>
  <si>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</si>
  <si>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CONSEJO MUNICIPAL DE DEPORTE</t>
  </si>
  <si>
    <t>DIRECTOR JURIDICO</t>
  </si>
  <si>
    <t>Vazquez Velazquez Maria Guadalupe</t>
  </si>
  <si>
    <t>ENCARGADO MODULO DE MAQUINARIA</t>
  </si>
  <si>
    <t>COORDINACION DE SERVICIOS PUBLICOS</t>
  </si>
  <si>
    <t>Franco Aguirre Omar Cirilo</t>
  </si>
  <si>
    <t>90-1906</t>
  </si>
  <si>
    <t>CONSEJO MUNICIPAL DEL DEPORTE</t>
  </si>
  <si>
    <t>TRANSPARENCIA Y BUENAS PRACTICAS</t>
  </si>
  <si>
    <t>HACIENDA PUBLICA</t>
  </si>
  <si>
    <t xml:space="preserve">DIRECCION DE PROTECCION CIVIL </t>
  </si>
  <si>
    <t>90-1927</t>
  </si>
  <si>
    <t>Lopez Vazquez Eugenio</t>
  </si>
  <si>
    <t>90-1943</t>
  </si>
  <si>
    <t>90-1712</t>
  </si>
  <si>
    <t>90-1953</t>
  </si>
  <si>
    <t>90-1990</t>
  </si>
  <si>
    <t>90-1994</t>
  </si>
  <si>
    <t>Andrade Castañeda Lizbeth Candelaria</t>
  </si>
  <si>
    <t>AGENTE MUNICIPAL LA SABINILLA</t>
  </si>
  <si>
    <t>AGENTE MUNICIPAL MILPILLAS</t>
  </si>
  <si>
    <t>90-1972</t>
  </si>
  <si>
    <t>Hernandez Gonzalez J Jesus</t>
  </si>
  <si>
    <t>AGENTE MUNICIPAL SAN ANGEL</t>
  </si>
  <si>
    <t>90-1973</t>
  </si>
  <si>
    <t>De la Cerda Sanchez Maria Guadalupe</t>
  </si>
  <si>
    <t>AGENTE MUNICIPAL LA SOLEDAD</t>
  </si>
  <si>
    <t>AGENTE MUNICIPAL AGUA CALIENTE</t>
  </si>
  <si>
    <t>AGENTE MUNICIPAL LA MESA DEL PINO</t>
  </si>
  <si>
    <t>AGENTE MUNICIPAL SANTA ELENA</t>
  </si>
  <si>
    <t>AGENTE MUNICIPAL LA CONCEPCION</t>
  </si>
  <si>
    <t>AGENTE MUNICIPAL EL NACIMIENTO</t>
  </si>
  <si>
    <t>Hernandez Rodriguez Jose</t>
  </si>
  <si>
    <t>AGENTE MUNICIPAL EL MAGUEY</t>
  </si>
  <si>
    <t>90-1989</t>
  </si>
  <si>
    <t>De la Torre Navarro Abelino</t>
  </si>
  <si>
    <t>AGENTE MUNICIPAL REFUGIO DE LOS ALTOS</t>
  </si>
  <si>
    <t>BASE(REINSTALADO)</t>
  </si>
  <si>
    <t>Jimenez Preciado Moises</t>
  </si>
  <si>
    <t>90-2026</t>
  </si>
  <si>
    <t>Alvarez Castellanos Gabino</t>
  </si>
  <si>
    <t>AGENTE MUNICIPAL UNION DE GUADALUPE</t>
  </si>
  <si>
    <t>90-2029</t>
  </si>
  <si>
    <t>Venegas Guerrero Luis Fernando</t>
  </si>
  <si>
    <t>AGENTE MUNICIPAL SAN GASPAR</t>
  </si>
  <si>
    <t>90-2031</t>
  </si>
  <si>
    <t>Ramirez Gonzalez Ricardo</t>
  </si>
  <si>
    <t>90-2041</t>
  </si>
  <si>
    <t>Murillo Vazquez Maria Del Refugio</t>
  </si>
  <si>
    <t>90-2063</t>
  </si>
  <si>
    <t>Rodriguez Alcaraz Gerardo</t>
  </si>
  <si>
    <t>Patiño Godinez Rosa Ma</t>
  </si>
  <si>
    <t>OPERADOR DE MAQUINARIA</t>
  </si>
  <si>
    <t>Vallejo Garcia Gilberto</t>
  </si>
  <si>
    <t>90-2107</t>
  </si>
  <si>
    <t>90-2104</t>
  </si>
  <si>
    <t>Romo Fernandez Miguel</t>
  </si>
  <si>
    <t>SUSPENSION DE PAGO</t>
  </si>
  <si>
    <t>90-2110</t>
  </si>
  <si>
    <t>Gonzalez Sanchez Manuela</t>
  </si>
  <si>
    <t>90-2114</t>
  </si>
  <si>
    <t>Jacinto Segura Cindy Saarahi</t>
  </si>
  <si>
    <t>90-2124</t>
  </si>
  <si>
    <t>Hernandez Hernandez Juan</t>
  </si>
  <si>
    <t>90-2126</t>
  </si>
  <si>
    <t>Godinez Avila Margarita</t>
  </si>
  <si>
    <t>90-2154</t>
  </si>
  <si>
    <t>Lopez Rodriguez Felipe</t>
  </si>
  <si>
    <t>90-21106</t>
  </si>
  <si>
    <t>90-21110</t>
  </si>
  <si>
    <t>Codigo</t>
  </si>
  <si>
    <t>PENSION ALIMENTICIA</t>
  </si>
  <si>
    <t>OFICIAL AUXILIAR</t>
  </si>
  <si>
    <t>Torres Cazares Miguel</t>
  </si>
  <si>
    <t>90-21146</t>
  </si>
  <si>
    <t>90-21194</t>
  </si>
  <si>
    <t>Quezada Lopez Maria Elizabeth</t>
  </si>
  <si>
    <t>PENSIONADO MANTENIMIENTO DE INMUEBLES</t>
  </si>
  <si>
    <t>Saldaña De la Cruz Manuela</t>
  </si>
  <si>
    <t>90-21197</t>
  </si>
  <si>
    <t>Perez Mora Maria Guadalupe</t>
  </si>
  <si>
    <t>PENSIONADO DE PROTECCION CIVIL</t>
  </si>
  <si>
    <t xml:space="preserve">COORDINADOR ADMINISTRATIVO </t>
  </si>
  <si>
    <t>PENSIONADO DESARROLLO SOCIAL</t>
  </si>
  <si>
    <t>90-21294</t>
  </si>
  <si>
    <t xml:space="preserve">Aguirre Hernandez Arcadio </t>
  </si>
  <si>
    <t>TENIENTE OPERATIVO DE BOMBEROS</t>
  </si>
  <si>
    <t>1ER OFICIAL</t>
  </si>
  <si>
    <t>90-21323</t>
  </si>
  <si>
    <t>90-21324</t>
  </si>
  <si>
    <t>Flores Fonseca Ma. Elena</t>
  </si>
  <si>
    <t>90-1777</t>
  </si>
  <si>
    <t>PENSIONADO HACIENDA</t>
  </si>
  <si>
    <t>PENSIONADO DE CONTRALORIA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</si>
  <si>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</si>
  <si>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</si>
  <si>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</si>
  <si>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</si>
  <si>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</si>
  <si>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</si>
  <si>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Servin Gonzalez German</t>
  </si>
  <si>
    <t>Perez Gonzalez Rodolfo</t>
  </si>
  <si>
    <t>Conrique Jimenez Maria de la Paz</t>
  </si>
  <si>
    <t>JEFE</t>
  </si>
  <si>
    <t>Sanchez Barajas Angeles Jazmin</t>
  </si>
  <si>
    <t>Salcedo Barajas Guadalupe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</si>
  <si>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</si>
  <si>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</si>
  <si>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</si>
  <si>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</si>
  <si>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</si>
  <si>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</si>
  <si>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</si>
  <si>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</si>
  <si>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90-21359</t>
  </si>
  <si>
    <t>90-21358</t>
  </si>
  <si>
    <t>90-21362</t>
  </si>
  <si>
    <t>90-21356</t>
  </si>
  <si>
    <t>90-21368</t>
  </si>
  <si>
    <t>90-21346</t>
  </si>
  <si>
    <t>90-21357</t>
  </si>
  <si>
    <t>90-21344</t>
  </si>
  <si>
    <t>90-21366</t>
  </si>
  <si>
    <t>Aguilar Gonzalez Alvaro Alejandro</t>
  </si>
  <si>
    <t>90-21347</t>
  </si>
  <si>
    <t>90-21360</t>
  </si>
  <si>
    <t>Huerta Orozco Margarito</t>
  </si>
  <si>
    <t>90-21353</t>
  </si>
  <si>
    <t>Conchas Arambula Juan Fernando</t>
  </si>
  <si>
    <t>90-21350</t>
  </si>
  <si>
    <t>De la Torre Franco Luis Sergio</t>
  </si>
  <si>
    <t>JEFE DE BANCO DE PROYECTOS</t>
  </si>
  <si>
    <t>90-21369</t>
  </si>
  <si>
    <t>Gonzalez Torres Jose Alejandro</t>
  </si>
  <si>
    <t>90-21355</t>
  </si>
  <si>
    <t>Rodriguez Nuñez Carlos Alberto</t>
  </si>
  <si>
    <t>90-21348</t>
  </si>
  <si>
    <t>Razo De la Cruz Mario Alberto</t>
  </si>
  <si>
    <t>90-21367</t>
  </si>
  <si>
    <t>Mora Cardenas Alejandro</t>
  </si>
  <si>
    <t>90-21345</t>
  </si>
  <si>
    <t>Villa Arriaga Jose Manuel</t>
  </si>
  <si>
    <t>90-21365</t>
  </si>
  <si>
    <t>Alva Aceves Juan Paulo</t>
  </si>
  <si>
    <t>90-21361</t>
  </si>
  <si>
    <t>Guzman Hernandez Mario Alberto</t>
  </si>
  <si>
    <t>90-21354</t>
  </si>
  <si>
    <t>Romero Orozco Daniela</t>
  </si>
  <si>
    <t>Camacho Torres Oscar Felipe</t>
  </si>
  <si>
    <t>90-21352</t>
  </si>
  <si>
    <t>Navarro Gonzalez Francisco Javier</t>
  </si>
  <si>
    <t>90-21364</t>
  </si>
  <si>
    <t>Hernandez Barajas Miguel Angel</t>
  </si>
  <si>
    <t>Perez De la Torre Luis Felipe</t>
  </si>
  <si>
    <t>90-1099</t>
  </si>
  <si>
    <t>Rodriguez Angulo Octavio</t>
  </si>
  <si>
    <t>90-1711</t>
  </si>
  <si>
    <t>Gonzalez Arias Karina</t>
  </si>
  <si>
    <t>90-1825</t>
  </si>
  <si>
    <t>Flores Gonzalez Ana Sofia</t>
  </si>
  <si>
    <t>90-2148</t>
  </si>
  <si>
    <t>90-1221</t>
  </si>
  <si>
    <t>Martinez Rodriguez Luis Alberto</t>
  </si>
  <si>
    <t>50-0804</t>
  </si>
  <si>
    <t>Arriaga Navarro Guillermo</t>
  </si>
  <si>
    <t>90-1085</t>
  </si>
  <si>
    <t>Abarca Aceves Rosa Maria</t>
  </si>
  <si>
    <t>Ramirez Miranda Juan</t>
  </si>
  <si>
    <t>90-1753</t>
  </si>
  <si>
    <t>90-1798</t>
  </si>
  <si>
    <t>Padilla Melendrez Alicia</t>
  </si>
  <si>
    <t>BARRENDERA</t>
  </si>
  <si>
    <t>90-1289</t>
  </si>
  <si>
    <t>Gomez Perez Diego Armando</t>
  </si>
  <si>
    <t>90-1363</t>
  </si>
  <si>
    <t>Garcia Camarena Carlos Eduardo</t>
  </si>
  <si>
    <t>PSICOLOGO</t>
  </si>
  <si>
    <t>90-1441</t>
  </si>
  <si>
    <t>AUXILIAR MECANICO</t>
  </si>
  <si>
    <t>Razo Gonzalez Enrique</t>
  </si>
  <si>
    <t>90-1818</t>
  </si>
  <si>
    <t>Segura Bautista Christian Antonio</t>
  </si>
  <si>
    <t>90-21393</t>
  </si>
  <si>
    <t xml:space="preserve">Gutierrez Estrada Jose Esteban </t>
  </si>
  <si>
    <t>COORDINADOR DE GABINETE</t>
  </si>
  <si>
    <t>90-21394</t>
  </si>
  <si>
    <t>Ramirez Andrade Juan Ramon</t>
  </si>
  <si>
    <t>CRONISTA MUNICIPAL</t>
  </si>
  <si>
    <t>90-21395</t>
  </si>
  <si>
    <t>Sanchez Camacho Yadira</t>
  </si>
  <si>
    <t>90-21396</t>
  </si>
  <si>
    <t>Borunda Tello Salvador</t>
  </si>
  <si>
    <t>Gonzalez De la Torre Oscar Eduardo</t>
  </si>
  <si>
    <t>Fuentes Palomino Felipe de Jesus</t>
  </si>
  <si>
    <t>AUXILIAR OPERATIVO ARCHIVO MUNICIPAL</t>
  </si>
  <si>
    <t>90-21454</t>
  </si>
  <si>
    <t>Campos Vasquez Juana</t>
  </si>
  <si>
    <t>90-21455</t>
  </si>
  <si>
    <t>Ayala Ortega Maria Angelica</t>
  </si>
  <si>
    <t>PENSIONADO DELEGACION LAS MARGARITAS</t>
  </si>
  <si>
    <t>90-21456</t>
  </si>
  <si>
    <t>90-21457</t>
  </si>
  <si>
    <t>CAPITAN DEL AREA DE GESTION INTEGRAL DE RIESGOS</t>
  </si>
  <si>
    <t>CAPITAN OPERATIVO DE BOMBEROS</t>
  </si>
  <si>
    <t>TENIENTE DEL AREA DE GESTION DE RIESGOS</t>
  </si>
  <si>
    <t xml:space="preserve"> DIRECCION DE ECOLOGIA Y MEDIO AMBIENTE DEL MUNICIPIO DE ATOTONILCO EL ALTO, JALISCO</t>
  </si>
  <si>
    <t>DIRECCION  DE MOVILIDAD Y TRANSPORTE DEL MUNICIPIO DE ATOTONILCO EL ALTO, JALISCO</t>
  </si>
  <si>
    <t>DIRECCION DE IGUALDAD SUSTANTIVA ENTRE MUJERES Y HOMBRES Y EQUIDAD DE GENERO DEL MUNICIPIO DE ATOTONILCO EL ALTO, JALISCO</t>
  </si>
  <si>
    <t>COORDINACION DE GABINETE</t>
  </si>
  <si>
    <t>CONSECUTIVO</t>
  </si>
  <si>
    <t>90214790</t>
  </si>
  <si>
    <t>90214800</t>
  </si>
  <si>
    <t>Camarena Aceves Juana</t>
  </si>
  <si>
    <t>00010003</t>
  </si>
  <si>
    <t>COORDINADOR DE PROMOCION ECONOMICA</t>
  </si>
  <si>
    <t>90-21482</t>
  </si>
  <si>
    <t>Ramirez Orozco Carlos Alberto</t>
  </si>
  <si>
    <t>AGENTE MUNICIPAL DE LA PAREJA</t>
  </si>
  <si>
    <t>Nuñez Santos Antonia</t>
  </si>
  <si>
    <t>AGENTE MUNICPAL LA ESTANCIA DE NAVARRO</t>
  </si>
  <si>
    <t>Trujillo Avalos Juan Jose</t>
  </si>
  <si>
    <t>AGENTE MUNICPAL LA PAZ DE MILPILLAS</t>
  </si>
  <si>
    <t>Aceves Sanchez Teresa</t>
  </si>
  <si>
    <t>AGENTE MUNICIAL SAN JOAQUIN</t>
  </si>
  <si>
    <t>Diaz Villalobos Florentino</t>
  </si>
  <si>
    <t>AGENTE MUNICIPAL OJO DE AGUA</t>
  </si>
  <si>
    <t>Bolaños Hernandez Felipe de Jesus</t>
  </si>
  <si>
    <t>Perez Rizo Jose de Jesus</t>
  </si>
  <si>
    <t>AGENTE MUNICIPAL SAN JOSE DEL VALLE</t>
  </si>
  <si>
    <t>Orozco Anaya Carlos</t>
  </si>
  <si>
    <t>AGENTE MUNICIPAL NUEVO VALLE</t>
  </si>
  <si>
    <t>Borunda Garcia Jose Eduardo</t>
  </si>
  <si>
    <t>Rivera Saldaña Javier</t>
  </si>
  <si>
    <t>Cervantes Ortega Margarita</t>
  </si>
  <si>
    <t>90215110</t>
  </si>
  <si>
    <t>COORDINACION DE ASUNTOS MIGRATORIOS</t>
  </si>
  <si>
    <t>90-21525</t>
  </si>
  <si>
    <t>AGENTE MUNICIPAL NAVARRO</t>
  </si>
  <si>
    <t>Perez medina Ygnacio</t>
  </si>
  <si>
    <t>Barajas Rivera Ma. De Jesus</t>
  </si>
  <si>
    <t>90-21-5470</t>
  </si>
  <si>
    <t>Ruiz Ortega Ma. Esperanza</t>
  </si>
  <si>
    <t>90-21-5460</t>
  </si>
  <si>
    <t>Rivera Gutierrez Raquel</t>
  </si>
  <si>
    <t>Rivera Olguin Carlos Humberto</t>
  </si>
  <si>
    <t>Rodriguez Caudillo Juana</t>
  </si>
  <si>
    <t>Garcia Meza German</t>
  </si>
  <si>
    <t>32-0301</t>
  </si>
  <si>
    <t>90-134</t>
  </si>
  <si>
    <t>Hernandez Avalos Leonardo Sebastian</t>
  </si>
  <si>
    <t xml:space="preserve">                 ENCARGADO DE SECRETARIA PARTICULAR</t>
  </si>
  <si>
    <t>90-21570</t>
  </si>
  <si>
    <t>Andrade Contreras Oscar</t>
  </si>
  <si>
    <t>90-21569</t>
  </si>
  <si>
    <t>Vivanco Reynoso Luis Antonio</t>
  </si>
  <si>
    <t>Sanchez Llamas Delia</t>
  </si>
  <si>
    <t>Tinoco Guzman Lucia</t>
  </si>
  <si>
    <t>90-21499</t>
  </si>
  <si>
    <t>90-21501</t>
  </si>
  <si>
    <t>90-21500</t>
  </si>
  <si>
    <t>90-21498</t>
  </si>
  <si>
    <t>90-21497</t>
  </si>
  <si>
    <t>90-21496</t>
  </si>
  <si>
    <t>90-21495</t>
  </si>
  <si>
    <t>90-21494</t>
  </si>
  <si>
    <t>90-21493</t>
  </si>
  <si>
    <t>90-21492</t>
  </si>
  <si>
    <t>90-21491</t>
  </si>
  <si>
    <t>90-21490</t>
  </si>
  <si>
    <t>90-21489</t>
  </si>
  <si>
    <t>Valadez Flores Jose de Jesus</t>
  </si>
  <si>
    <t>AGENTE MUNICIPAL DE BUENAVISTA</t>
  </si>
  <si>
    <t>90-21586</t>
  </si>
  <si>
    <t>90-21585</t>
  </si>
  <si>
    <t>Ramirez Miranda Ma. Gloria</t>
  </si>
  <si>
    <t>GESTION DE PROYECTOS</t>
  </si>
  <si>
    <t>INCLUSION Y DESARROLLO INTEGRAL A PERSONAS CON DISCAPACIDAD</t>
  </si>
  <si>
    <t>90-21593</t>
  </si>
  <si>
    <t>Zuñiga Camacho Karla</t>
  </si>
  <si>
    <t>90-21595</t>
  </si>
  <si>
    <t>90-21592</t>
  </si>
  <si>
    <t>ENCARGADO DE ALUMBRADO PUBLICO</t>
  </si>
  <si>
    <t>ENCARGADO DE PARQUES Y JARDINES</t>
  </si>
  <si>
    <t>90-21622</t>
  </si>
  <si>
    <t>Carranza Segura Modesta</t>
  </si>
  <si>
    <t>90-21638</t>
  </si>
  <si>
    <t>90-21639</t>
  </si>
  <si>
    <t>Orozco Martinez Carmen Lucia</t>
  </si>
  <si>
    <t>Padilla Ramirez Martha Liliana</t>
  </si>
  <si>
    <t>90-21640</t>
  </si>
  <si>
    <t>OFICIAL ADMINISTRATIVO</t>
  </si>
  <si>
    <t>OFICIAL OPERATIVO</t>
  </si>
  <si>
    <t>90-21641</t>
  </si>
  <si>
    <t>90-21642</t>
  </si>
  <si>
    <t>SUELDO BRUTO 2023 3%</t>
  </si>
  <si>
    <t>I</t>
  </si>
  <si>
    <t>INCIDENTAL</t>
  </si>
  <si>
    <t>DPTO</t>
  </si>
  <si>
    <t>C. RELLENO</t>
  </si>
  <si>
    <t>Código</t>
  </si>
  <si>
    <t>I.S.R.</t>
  </si>
  <si>
    <t>90-21406</t>
  </si>
  <si>
    <t>Hernandez Lopez Lizbeth Lucia</t>
  </si>
  <si>
    <t xml:space="preserve">AUXILIAR ADMINISTRATIVO </t>
  </si>
  <si>
    <t>90-21635</t>
  </si>
  <si>
    <t>villarruel Garcia Ricardo</t>
  </si>
  <si>
    <t>90-1828</t>
  </si>
  <si>
    <t>Hernandez Flores Maria Dolores</t>
  </si>
  <si>
    <t>90-1951</t>
  </si>
  <si>
    <t>Ruiz Saldaña Juan Pablo</t>
  </si>
  <si>
    <t>Ocegueda Paiz Yaquelin</t>
  </si>
  <si>
    <t>90-21419</t>
  </si>
  <si>
    <t>Silva Loza Guadalupe Celina</t>
  </si>
  <si>
    <t>90-21561</t>
  </si>
  <si>
    <t>Hernandez Rojo Alvaro</t>
  </si>
  <si>
    <t>90-1380</t>
  </si>
  <si>
    <t>Zermeño Barajas Francisco Javier</t>
  </si>
  <si>
    <t>90-21381</t>
  </si>
  <si>
    <t>Gonzalez Lopez Luis Alberto</t>
  </si>
  <si>
    <t>90-21473</t>
  </si>
  <si>
    <t>Torres Bañales Hector Guillermo</t>
  </si>
  <si>
    <t>90-21382</t>
  </si>
  <si>
    <t>Garcia Garcia Katherine Ramona</t>
  </si>
  <si>
    <t>90-21402</t>
  </si>
  <si>
    <t>Olivares Gonzalez Nancy Guadalupe</t>
  </si>
  <si>
    <t>90-21531</t>
  </si>
  <si>
    <t>Coss Y Leon Franco Ivone Candelaria</t>
  </si>
  <si>
    <t>90-21372</t>
  </si>
  <si>
    <t>Toribio Martinez Erika</t>
  </si>
  <si>
    <t xml:space="preserve">COMUNICACIÓN SOCIAL </t>
  </si>
  <si>
    <t>90-21389</t>
  </si>
  <si>
    <t>Torres Gonzalez Christopher</t>
  </si>
  <si>
    <t>90-21401</t>
  </si>
  <si>
    <t>Bernaga Torres Oliver Camilo</t>
  </si>
  <si>
    <t>CONUNICACION SOCIAL</t>
  </si>
  <si>
    <t>AUXLIR OPERATIVO</t>
  </si>
  <si>
    <t>90-21427</t>
  </si>
  <si>
    <t>Alonso Martin Luis Fernando</t>
  </si>
  <si>
    <t>90-21132</t>
  </si>
  <si>
    <t xml:space="preserve">Gonzalez Gutierrez Maria Fernanda </t>
  </si>
  <si>
    <t xml:space="preserve">REGISTRO CIVIL </t>
  </si>
  <si>
    <t>90-21418</t>
  </si>
  <si>
    <t>Soto Hernandez Monica Noemi</t>
  </si>
  <si>
    <t>90-21474</t>
  </si>
  <si>
    <t>Gutierrez Camarena Ricardo</t>
  </si>
  <si>
    <t>90-2000</t>
  </si>
  <si>
    <t>Hernandez X Carlota</t>
  </si>
  <si>
    <t>90-1778</t>
  </si>
  <si>
    <t>Vera Sotelo Carmen Leticia</t>
  </si>
  <si>
    <t>AUXILIAR ADMINISTRATIVA</t>
  </si>
  <si>
    <t>90-21377</t>
  </si>
  <si>
    <t>Ortega Gonzalez Rosalba</t>
  </si>
  <si>
    <t>90-21383</t>
  </si>
  <si>
    <t xml:space="preserve">Silva Ramirez Claudia Karina </t>
  </si>
  <si>
    <t xml:space="preserve">AUXILIAR ADMINISTRATIVA </t>
  </si>
  <si>
    <t>90-21422</t>
  </si>
  <si>
    <t>Mares Leon Juan Carlos</t>
  </si>
  <si>
    <t>90- 1710</t>
  </si>
  <si>
    <t>Rodriguez Becerra Guillermina</t>
  </si>
  <si>
    <t>ENCARGADO DE UNIDAD DEPORTIVA OJO DE AGUA</t>
  </si>
  <si>
    <t>90-21228</t>
  </si>
  <si>
    <t>Muñoz Alatorre Jesus</t>
  </si>
  <si>
    <t>90-21475</t>
  </si>
  <si>
    <t>Flores Arambula Ma Dolores</t>
  </si>
  <si>
    <t>90-21646</t>
  </si>
  <si>
    <t>Perez Ortiz Cinthia Lizeth</t>
  </si>
  <si>
    <t>90-1480</t>
  </si>
  <si>
    <t>Bolaños Hernandez Ana Rosa</t>
  </si>
  <si>
    <t>90-2007</t>
  </si>
  <si>
    <t>Flores Navarro Juan Ramon</t>
  </si>
  <si>
    <t>90-21423</t>
  </si>
  <si>
    <t xml:space="preserve">Gaytan Flores Luis Fernando </t>
  </si>
  <si>
    <t xml:space="preserve">DELEGACION  LAS MARGARITAS </t>
  </si>
  <si>
    <t>90-21424</t>
  </si>
  <si>
    <t xml:space="preserve">Curiel Garcia Vidal </t>
  </si>
  <si>
    <t>90-21425</t>
  </si>
  <si>
    <t>Vazquez Olivares Jose Candelario</t>
  </si>
  <si>
    <t xml:space="preserve">EVENTUAL </t>
  </si>
  <si>
    <t>90-21559</t>
  </si>
  <si>
    <t>Aguila Tello Jazmin Jonelle</t>
  </si>
  <si>
    <t>90-21485</t>
  </si>
  <si>
    <t>Alcaraz Palomar Diego Armando</t>
  </si>
  <si>
    <t>90-2078</t>
  </si>
  <si>
    <t>Camacho Aguirre Maria Lorena</t>
  </si>
  <si>
    <t>90-2137</t>
  </si>
  <si>
    <t>Camacho Aguirre Angelica Maria</t>
  </si>
  <si>
    <t>JARDINERA</t>
  </si>
  <si>
    <t>90-1709</t>
  </si>
  <si>
    <t>Romo Guzman Angelica</t>
  </si>
  <si>
    <t>90-1124</t>
  </si>
  <si>
    <t>Cedillo Ramirez Nataly del Carmen</t>
  </si>
  <si>
    <t>90-21386</t>
  </si>
  <si>
    <t>Coronado Torres Mario Crescencio</t>
  </si>
  <si>
    <t>90-21408</t>
  </si>
  <si>
    <t>Andrade Reynoso Juan Miguel</t>
  </si>
  <si>
    <t>90-1075</t>
  </si>
  <si>
    <t>Bañales Arambula Ma Cruz Araceli</t>
  </si>
  <si>
    <t>90-1148</t>
  </si>
  <si>
    <t>Mendez Estrada Jose Guadalupe</t>
  </si>
  <si>
    <t>90-1378</t>
  </si>
  <si>
    <t>Aguila Rios Angel</t>
  </si>
  <si>
    <t>90-21417</t>
  </si>
  <si>
    <t>Gomez Arevalo Eduardo Josue</t>
  </si>
  <si>
    <t>90-21430</t>
  </si>
  <si>
    <t>90-21421</t>
  </si>
  <si>
    <t>Zuñiga Torres Gilberto</t>
  </si>
  <si>
    <t>AUXILIAR</t>
  </si>
  <si>
    <t>90-21158</t>
  </si>
  <si>
    <t>Velazquez Jimenez Severo Oscar</t>
  </si>
  <si>
    <t>90-21409</t>
  </si>
  <si>
    <t>Bernaga Ibarra Elias Yael</t>
  </si>
  <si>
    <t>90-1872</t>
  </si>
  <si>
    <t>Saldaña Godinez Oscar</t>
  </si>
  <si>
    <t>90-2081</t>
  </si>
  <si>
    <t>Gaspar Hernandez Hugo David</t>
  </si>
  <si>
    <t>90-2085</t>
  </si>
  <si>
    <t xml:space="preserve">Escoto Sanchez Gabriel </t>
  </si>
  <si>
    <t>90-2119</t>
  </si>
  <si>
    <t>Padilla Romo Luis Fernando</t>
  </si>
  <si>
    <t>90-2172</t>
  </si>
  <si>
    <t>Rivera Sierra Fernando</t>
  </si>
  <si>
    <t>90-21200</t>
  </si>
  <si>
    <t>Arias Salcedo Esmeralda</t>
  </si>
  <si>
    <t>90-21459</t>
  </si>
  <si>
    <t xml:space="preserve">Gomez Rodriguez Victor Hugo </t>
  </si>
  <si>
    <t>90-21469</t>
  </si>
  <si>
    <t>Aceves Reyes Francisco Javier</t>
  </si>
  <si>
    <t>CHOFER DE MAQUINARIA</t>
  </si>
  <si>
    <t>90-21487</t>
  </si>
  <si>
    <t>Hernandez Flores J Jesus</t>
  </si>
  <si>
    <t>90-21539</t>
  </si>
  <si>
    <t xml:space="preserve">Salazar Garcia Juan Antonio </t>
  </si>
  <si>
    <t>RETROEXCAVADORA</t>
  </si>
  <si>
    <t>90-21556</t>
  </si>
  <si>
    <t>Gutierrez Gutierrez Jose Luis</t>
  </si>
  <si>
    <t xml:space="preserve">ALBAÑIL </t>
  </si>
  <si>
    <t>90-21557</t>
  </si>
  <si>
    <t>Chavez Rodriguez Juan</t>
  </si>
  <si>
    <t>90-21558</t>
  </si>
  <si>
    <t>Chavez Rodriguez Victor Manuel</t>
  </si>
  <si>
    <t>Huerta Orozco Federico</t>
  </si>
  <si>
    <t>90-21612</t>
  </si>
  <si>
    <t>Torres Soto Juan Jose</t>
  </si>
  <si>
    <t>90-21617</t>
  </si>
  <si>
    <t>Solorio Lemus Omar</t>
  </si>
  <si>
    <t>90-1950</t>
  </si>
  <si>
    <t>Garcia Ramirez Mayra del Carmen</t>
  </si>
  <si>
    <t>90-21432</t>
  </si>
  <si>
    <t>Cedillo Delgado Sarai del Carmen</t>
  </si>
  <si>
    <t>90-1088</t>
  </si>
  <si>
    <t>Mendoza Gonzalez Lesti Andrea</t>
  </si>
  <si>
    <t>90-1737</t>
  </si>
  <si>
    <t>Solis Coronado Esperanza</t>
  </si>
  <si>
    <t>90-2155</t>
  </si>
  <si>
    <t xml:space="preserve">Arana Gonzalez Rosa Lidia </t>
  </si>
  <si>
    <t>90-21507</t>
  </si>
  <si>
    <t>ENCARGADO DEL MERCADO MARIA SALCEDO</t>
  </si>
  <si>
    <t>90-21567</t>
  </si>
  <si>
    <t>Gonzalez Rosas Alma Rosa</t>
  </si>
  <si>
    <t>90-21644</t>
  </si>
  <si>
    <t>Rodriguez Solis Saul alberto</t>
  </si>
  <si>
    <t>90-2006</t>
  </si>
  <si>
    <t xml:space="preserve">Flores Ayala Jose Luis </t>
  </si>
  <si>
    <t xml:space="preserve">AUXILIAR OPERATIVO </t>
  </si>
  <si>
    <t>90-21452</t>
  </si>
  <si>
    <t>Nuñez Aguirre Abel</t>
  </si>
  <si>
    <t xml:space="preserve">CEMENTERIOS </t>
  </si>
  <si>
    <t>90-21631</t>
  </si>
  <si>
    <t>Silva Ramirez Jesus</t>
  </si>
  <si>
    <t>90-1292</t>
  </si>
  <si>
    <t xml:space="preserve">Ceja Palomar Alejandro </t>
  </si>
  <si>
    <t>90-1933</t>
  </si>
  <si>
    <t>Morales Ramirez Luis Fernando</t>
  </si>
  <si>
    <t>90-1949</t>
  </si>
  <si>
    <t>Garcia Hernandez Ignacio Wilfrido</t>
  </si>
  <si>
    <t>90-1952</t>
  </si>
  <si>
    <t>Rivera Muñiz Enrique</t>
  </si>
  <si>
    <t>90-2013</t>
  </si>
  <si>
    <t>Ayala Reyes Andres Felipe</t>
  </si>
  <si>
    <t>90-2018</t>
  </si>
  <si>
    <t>Contreras Torres Miguel</t>
  </si>
  <si>
    <t>90-2033</t>
  </si>
  <si>
    <t>Garcia Palomera Omar Alejandro</t>
  </si>
  <si>
    <t>90-2116</t>
  </si>
  <si>
    <t>Torres Ramirez Miguel</t>
  </si>
  <si>
    <t>90-2185</t>
  </si>
  <si>
    <t>Rodriguez Coronado Jose</t>
  </si>
  <si>
    <t>90-21116</t>
  </si>
  <si>
    <t xml:space="preserve">Briones Solorio Mario Alberto </t>
  </si>
  <si>
    <t xml:space="preserve">ASEO PUBLICO </t>
  </si>
  <si>
    <t>90-21144</t>
  </si>
  <si>
    <t>Casillas Villarruel Jesus Jorge</t>
  </si>
  <si>
    <t>90-21147</t>
  </si>
  <si>
    <t>Leon Rivera Cayetano</t>
  </si>
  <si>
    <t>90-21167</t>
  </si>
  <si>
    <t xml:space="preserve">Ramirez Balderas Jose Francisco </t>
  </si>
  <si>
    <t>90-21206</t>
  </si>
  <si>
    <t>Arellano Briones Jose Guadalupe</t>
  </si>
  <si>
    <t xml:space="preserve">ESTIBADOR </t>
  </si>
  <si>
    <t>90-21252</t>
  </si>
  <si>
    <t xml:space="preserve">Sanchez Rosado Maria Angelica </t>
  </si>
  <si>
    <t xml:space="preserve">ESTIBADOR DEL VERTEDERO </t>
  </si>
  <si>
    <t>90-21280</t>
  </si>
  <si>
    <t xml:space="preserve">Contreras Torres Salvador </t>
  </si>
  <si>
    <t>90-21251</t>
  </si>
  <si>
    <t>Delgado Jaime Guadalupe</t>
  </si>
  <si>
    <t>90-21407</t>
  </si>
  <si>
    <t xml:space="preserve">Torres Mora Jose  Antonio </t>
  </si>
  <si>
    <t>90-21437</t>
  </si>
  <si>
    <t>Navarro Orozco Griselda</t>
  </si>
  <si>
    <t>BARRENDERA COMUNIDAD MILPILLAS</t>
  </si>
  <si>
    <t>90-21441</t>
  </si>
  <si>
    <t>Alvarez Ruiz Juan Carlos</t>
  </si>
  <si>
    <t xml:space="preserve">ENCARGADO DEL VERTEDERO </t>
  </si>
  <si>
    <t>90-21450</t>
  </si>
  <si>
    <t>Aguilar Esquivez Oscar</t>
  </si>
  <si>
    <t>90-21453</t>
  </si>
  <si>
    <t>Medrano Velazco J Concepcion</t>
  </si>
  <si>
    <t>90-21527</t>
  </si>
  <si>
    <t>Hernandez Diaz Francisco Javier</t>
  </si>
  <si>
    <t>90-21564</t>
  </si>
  <si>
    <t>Delgado Campos Karina</t>
  </si>
  <si>
    <t>90-21587</t>
  </si>
  <si>
    <t>Flores Reyes Francisco Javier</t>
  </si>
  <si>
    <t>90-21620</t>
  </si>
  <si>
    <t>Mendoza Pais Rigoberto</t>
  </si>
  <si>
    <t>90-1833</t>
  </si>
  <si>
    <t>Oliva Perez J. Luis</t>
  </si>
  <si>
    <t>90-1280</t>
  </si>
  <si>
    <t>Rosas Cazares J Jesus</t>
  </si>
  <si>
    <t>90-1722</t>
  </si>
  <si>
    <t>Rivera Navarro Jorge</t>
  </si>
  <si>
    <t>90-1293</t>
  </si>
  <si>
    <t>Perez Medina Manuel</t>
  </si>
  <si>
    <t>90-1299</t>
  </si>
  <si>
    <t>Rojo Gonzalez Martha</t>
  </si>
  <si>
    <t>90-1964</t>
  </si>
  <si>
    <t>Andrade Ezquivel Ma del Socorro</t>
  </si>
  <si>
    <t>90-1969</t>
  </si>
  <si>
    <t>Garcia Mendoza Jose Asuncion</t>
  </si>
  <si>
    <t>90-1044</t>
  </si>
  <si>
    <t>Garcia Delgado Alma Delia</t>
  </si>
  <si>
    <t>90-2035</t>
  </si>
  <si>
    <t>Figueroa Angel Marcelino</t>
  </si>
  <si>
    <t>50-0808</t>
  </si>
  <si>
    <t xml:space="preserve">Ruiz Arechiga Sergio  </t>
  </si>
  <si>
    <t>90-1758</t>
  </si>
  <si>
    <t>Solorio Amezcua Rosa Maria</t>
  </si>
  <si>
    <t>90-21159</t>
  </si>
  <si>
    <t>Perez Lozano Antonio</t>
  </si>
  <si>
    <t>90-21379</t>
  </si>
  <si>
    <t>Aguirre Gazcon Maria Elena</t>
  </si>
  <si>
    <t>PLAZERA</t>
  </si>
  <si>
    <t>90-21411</t>
  </si>
  <si>
    <t>Barajas Flores Jose Ismael</t>
  </si>
  <si>
    <t>Torres Tinoco Reyes</t>
  </si>
  <si>
    <t>PLAZERO LA Concepcion</t>
  </si>
  <si>
    <t>90-21435</t>
  </si>
  <si>
    <t>Rodriguez Solis Yajaira Monserrat</t>
  </si>
  <si>
    <t>90-21448</t>
  </si>
  <si>
    <t>Olivares Huerta Ma Eugenia</t>
  </si>
  <si>
    <t>PLAZERA DE SAN JOAQUIN</t>
  </si>
  <si>
    <t>90-21484</t>
  </si>
  <si>
    <t>Alvarado Carranza Cindy Karina</t>
  </si>
  <si>
    <t>90-21589</t>
  </si>
  <si>
    <t>Jara Carranza Ma. Del Socorro.</t>
  </si>
  <si>
    <t>90-1850</t>
  </si>
  <si>
    <t>Montes Solorio Juan Manuel</t>
  </si>
  <si>
    <t>90-21598</t>
  </si>
  <si>
    <t>Montaño Ramirez Maria Isabel</t>
  </si>
  <si>
    <t xml:space="preserve">TRANSPARENCIA Y BUENAS  PRACTICAS </t>
  </si>
  <si>
    <t>90-1947</t>
  </si>
  <si>
    <t>Leon Silva Francisco</t>
  </si>
  <si>
    <t>90-2030</t>
  </si>
  <si>
    <t>Orozco Razo Rocio Berenice</t>
  </si>
  <si>
    <t>90-2032</t>
  </si>
  <si>
    <t>Guerra Gonzalez Maria Del Carmen Guadalupe</t>
  </si>
  <si>
    <t>90-2108</t>
  </si>
  <si>
    <t>Guzman Gutierrez Gloria</t>
  </si>
  <si>
    <t>90-21387</t>
  </si>
  <si>
    <t>Zarco Muñiz Lorena Esmeralda</t>
  </si>
  <si>
    <t>90-21412</t>
  </si>
  <si>
    <t>Lozano Vazquez Maria Yolanda</t>
  </si>
  <si>
    <t xml:space="preserve">MEDICO </t>
  </si>
  <si>
    <t>90-21413</t>
  </si>
  <si>
    <t>Ortiz Martinez Cynthia Fabiola</t>
  </si>
  <si>
    <t>ENFERMERO</t>
  </si>
  <si>
    <t>90-21414</t>
  </si>
  <si>
    <t>Herrera Sainz Alejandro</t>
  </si>
  <si>
    <t>90-21428</t>
  </si>
  <si>
    <t>Hernandez Velazquez Augusto Cesar</t>
  </si>
  <si>
    <t>90-21548</t>
  </si>
  <si>
    <t xml:space="preserve">Serrano Rodriguez Carlos Alejandro </t>
  </si>
  <si>
    <t>90-21603</t>
  </si>
  <si>
    <t>Gomez Garcia Patricia Anahi</t>
  </si>
  <si>
    <t>NUTRIOLOGA</t>
  </si>
  <si>
    <t>90-1948</t>
  </si>
  <si>
    <t>90-1992</t>
  </si>
  <si>
    <t>90-1998</t>
  </si>
  <si>
    <t>90-2045</t>
  </si>
  <si>
    <t>90-1576</t>
  </si>
  <si>
    <t>90-2181</t>
  </si>
  <si>
    <t xml:space="preserve">SUB OFICIAL </t>
  </si>
  <si>
    <t>90-2191</t>
  </si>
  <si>
    <t>90-21105</t>
  </si>
  <si>
    <t>90-21136</t>
  </si>
  <si>
    <t>90-21157</t>
  </si>
  <si>
    <t>90-21160</t>
  </si>
  <si>
    <t>90-21104</t>
  </si>
  <si>
    <t>90-21380</t>
  </si>
  <si>
    <t xml:space="preserve">SUPERVISOR OPERATIVO </t>
  </si>
  <si>
    <t>90-21513</t>
  </si>
  <si>
    <t>AUXILIAR ADMINISTRTAIVA</t>
  </si>
  <si>
    <t>90-21529</t>
  </si>
  <si>
    <t>90-21530</t>
  </si>
  <si>
    <t>Ramirez Vazquez Patricia Maribel</t>
  </si>
  <si>
    <t>90-21565</t>
  </si>
  <si>
    <t>90-21566</t>
  </si>
  <si>
    <t>90-21445</t>
  </si>
  <si>
    <t>90-21597</t>
  </si>
  <si>
    <t>90-21637</t>
  </si>
  <si>
    <t>DIRECCION DE MOVILIDAD Y TRANSPORTE</t>
  </si>
  <si>
    <t>90-2190</t>
  </si>
  <si>
    <t>Andrade Prado Vicente</t>
  </si>
  <si>
    <t>90-21464</t>
  </si>
  <si>
    <t>Serrano Solorzano Jose Juan</t>
  </si>
  <si>
    <t>90-1495</t>
  </si>
  <si>
    <t>Gonzalez Vazquez Eder Juan Pablo</t>
  </si>
  <si>
    <t>90-21518</t>
  </si>
  <si>
    <t>Garcia Garcia Cristino</t>
  </si>
  <si>
    <t xml:space="preserve">CHOFER </t>
  </si>
  <si>
    <t>90-21614</t>
  </si>
  <si>
    <t>Garcia Garcia Gerardo</t>
  </si>
  <si>
    <t>90-1455</t>
  </si>
  <si>
    <t>Rodriguez Montaño Gabino</t>
  </si>
  <si>
    <t>90-1456</t>
  </si>
  <si>
    <t xml:space="preserve">Lopez de la Cruz Alicia   </t>
  </si>
  <si>
    <t>90-1734</t>
  </si>
  <si>
    <t>Aguila Cervantes Aurora</t>
  </si>
  <si>
    <t>90-21108</t>
  </si>
  <si>
    <t xml:space="preserve">Gonzalez Tello Isabel </t>
  </si>
  <si>
    <t>COCINERA(COMEDOR COMUNITARIO MADRE LUISITA)</t>
  </si>
  <si>
    <t>90-21109</t>
  </si>
  <si>
    <t>Aguila Sanchez Maria Guadalupe</t>
  </si>
  <si>
    <t>COCINERA(COMEDOR COMUNITARIO MILPILLAS)</t>
  </si>
  <si>
    <t>90-21373</t>
  </si>
  <si>
    <t>Vazquez Sotelo Daniel Oswaldo</t>
  </si>
  <si>
    <t>90-21385</t>
  </si>
  <si>
    <t xml:space="preserve">Sanchez  Cedillo Araceli </t>
  </si>
  <si>
    <t>90-21404</t>
  </si>
  <si>
    <t>Navarrete Solis Karina Elizeth</t>
  </si>
  <si>
    <t>90-21431</t>
  </si>
  <si>
    <t>Cervantes Olivares Maria Esther</t>
  </si>
  <si>
    <t>90-21623</t>
  </si>
  <si>
    <t>Gonzalez Bonilla Ma Luisa</t>
  </si>
  <si>
    <t>90-1382</t>
  </si>
  <si>
    <t>Arambula Ocegueda Aldo Adrian</t>
  </si>
  <si>
    <t xml:space="preserve">RASTRO MUNICIPAL </t>
  </si>
  <si>
    <t>90-21320</t>
  </si>
  <si>
    <t xml:space="preserve">Velazquez  Rodriguez Paola Alejandra </t>
  </si>
  <si>
    <t>90-21502</t>
  </si>
  <si>
    <t>Guzman De Orta Sara</t>
  </si>
  <si>
    <t>90-21634</t>
  </si>
  <si>
    <t>Santos Rizo Maria Dolores</t>
  </si>
  <si>
    <t>90-1844</t>
  </si>
  <si>
    <t>90-1955</t>
  </si>
  <si>
    <t>90-2055</t>
  </si>
  <si>
    <t xml:space="preserve">OFICIAL </t>
  </si>
  <si>
    <t>90-2145</t>
  </si>
  <si>
    <t>90-21391</t>
  </si>
  <si>
    <t>90-21333</t>
  </si>
  <si>
    <t>90-21463</t>
  </si>
  <si>
    <t>90-21582</t>
  </si>
  <si>
    <t>90-21583</t>
  </si>
  <si>
    <t>90-21584</t>
  </si>
  <si>
    <t>90-1597</t>
  </si>
  <si>
    <t>90-21608</t>
  </si>
  <si>
    <t>90-21643</t>
  </si>
  <si>
    <t>Castillo Castañeda Rafael</t>
  </si>
  <si>
    <t>90-21317</t>
  </si>
  <si>
    <t>Cendejas Soto Mariana Rubi</t>
  </si>
  <si>
    <t>90-21321</t>
  </si>
  <si>
    <t>Salazar Sanchez Josue Isai</t>
  </si>
  <si>
    <t>90-21335</t>
  </si>
  <si>
    <t xml:space="preserve">Esparza Partida Marian del Rosario </t>
  </si>
  <si>
    <t>90-21420</t>
  </si>
  <si>
    <t>Mendoza Silva Julieta Berenice</t>
  </si>
  <si>
    <t>90-21376</t>
  </si>
  <si>
    <t>Armenta Rodriguez Yareni Natali</t>
  </si>
  <si>
    <t>90-1067</t>
  </si>
  <si>
    <t>Ayala Verdin Noe</t>
  </si>
  <si>
    <t>AUX DE MECANICO</t>
  </si>
  <si>
    <t>90-21374</t>
  </si>
  <si>
    <t>De La Cruz Flores Antonio de Jesus</t>
  </si>
  <si>
    <t>90-21508</t>
  </si>
  <si>
    <t>Reyes Hernandez Jose Martin</t>
  </si>
  <si>
    <t>LAMINERO AUTOMOTRIZ</t>
  </si>
  <si>
    <t>90-21375</t>
  </si>
  <si>
    <t xml:space="preserve">Perez Godinez Jose </t>
  </si>
  <si>
    <t>90-1583</t>
  </si>
  <si>
    <t>90-1592</t>
  </si>
  <si>
    <t>90-1595</t>
  </si>
  <si>
    <t>50-0799</t>
  </si>
  <si>
    <t>SUSPENDIDO</t>
  </si>
  <si>
    <t>90-1634</t>
  </si>
  <si>
    <t xml:space="preserve">JEFE DE TURNO INTERINO </t>
  </si>
  <si>
    <t>90-1572</t>
  </si>
  <si>
    <t>90-1729</t>
  </si>
  <si>
    <t>90-1788</t>
  </si>
  <si>
    <t>90-1790</t>
  </si>
  <si>
    <t>90-1792</t>
  </si>
  <si>
    <t>90-1785</t>
  </si>
  <si>
    <t>90-1868</t>
  </si>
  <si>
    <t>90-1819</t>
  </si>
  <si>
    <t>90-1298</t>
  </si>
  <si>
    <t>90-1961</t>
  </si>
  <si>
    <t>90-2010</t>
  </si>
  <si>
    <t>90-2037</t>
  </si>
  <si>
    <t>90-1653</t>
  </si>
  <si>
    <t>90-2077</t>
  </si>
  <si>
    <t>90-2129</t>
  </si>
  <si>
    <t>90-1659</t>
  </si>
  <si>
    <t>90-2099</t>
  </si>
  <si>
    <t>90-2178</t>
  </si>
  <si>
    <t>90-2184</t>
  </si>
  <si>
    <t>91-21100</t>
  </si>
  <si>
    <t>90-21117</t>
  </si>
  <si>
    <t>90-21121</t>
  </si>
  <si>
    <t>90-1996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</si>
  <si>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</si>
  <si>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</si>
  <si>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</si>
  <si>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</si>
  <si>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</si>
  <si>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</si>
  <si>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</si>
  <si>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</si>
  <si>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</si>
  <si>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</si>
  <si>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</si>
  <si>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</si>
  <si>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</si>
  <si>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</si>
  <si>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90-21272</t>
  </si>
  <si>
    <t>90-21289</t>
  </si>
  <si>
    <t>SEDURIDAD PUBLICA</t>
  </si>
  <si>
    <t>90-21291</t>
  </si>
  <si>
    <t>90-21301</t>
  </si>
  <si>
    <t>90-21328</t>
  </si>
  <si>
    <t>90-21332</t>
  </si>
  <si>
    <t>90-21399</t>
  </si>
  <si>
    <t>90-21467</t>
  </si>
  <si>
    <t>90-21476</t>
  </si>
  <si>
    <t>90-21471</t>
  </si>
  <si>
    <t>90-21481</t>
  </si>
  <si>
    <t>90-21515</t>
  </si>
  <si>
    <t>90-21516</t>
  </si>
  <si>
    <t>90-21517</t>
  </si>
  <si>
    <t>90-21526</t>
  </si>
  <si>
    <t>90-21554</t>
  </si>
  <si>
    <t>90-21562</t>
  </si>
  <si>
    <t>90-21572</t>
  </si>
  <si>
    <t>90-21579</t>
  </si>
  <si>
    <t>90-21607</t>
  </si>
  <si>
    <t>90-21625</t>
  </si>
  <si>
    <t>90-21626</t>
  </si>
  <si>
    <t>90-21633</t>
  </si>
  <si>
    <t>90-21647</t>
  </si>
  <si>
    <t>90-21648</t>
  </si>
  <si>
    <t>90-1921</t>
  </si>
  <si>
    <t>Garcia Ramirez Juana Celina</t>
  </si>
  <si>
    <t>90-2053</t>
  </si>
  <si>
    <t>Zaragoza Gonzalez Juan</t>
  </si>
  <si>
    <t>90-21255</t>
  </si>
  <si>
    <t xml:space="preserve">Guzman Rodriguez Luis Sergio </t>
  </si>
  <si>
    <t>INSPECTOR OPERATIVO</t>
  </si>
  <si>
    <t>90-21378</t>
  </si>
  <si>
    <t>Tello Camarena Karla Fabiola</t>
  </si>
  <si>
    <t>90-1488</t>
  </si>
  <si>
    <t>Villegas Gutierrez Federico</t>
  </si>
  <si>
    <t>90-1736</t>
  </si>
  <si>
    <t>Flores Castillo Juan</t>
  </si>
  <si>
    <t>90-1749</t>
  </si>
  <si>
    <t>Garcia Cruz Luis Manuel</t>
  </si>
  <si>
    <t>90-1944</t>
  </si>
  <si>
    <t>Gonzalez De la Torre David</t>
  </si>
  <si>
    <t>ENCARGADO DE LA UNIDAD DEPORTIVA HEROES FERROCARRILEROS</t>
  </si>
  <si>
    <t>90-2122</t>
  </si>
  <si>
    <t>Gutierrez Galindo Gerardo</t>
  </si>
  <si>
    <t>90-21254</t>
  </si>
  <si>
    <t xml:space="preserve">Guzman Rodriguez Yolanda </t>
  </si>
  <si>
    <t xml:space="preserve">ENCARGADA DE LA UNIDAD MILPLLAS </t>
  </si>
  <si>
    <t>90-21313</t>
  </si>
  <si>
    <t xml:space="preserve">Perez Lozano Jose </t>
  </si>
  <si>
    <t>90-21388</t>
  </si>
  <si>
    <t>Garcia Cruz Hector David</t>
  </si>
  <si>
    <t>90-21370</t>
  </si>
  <si>
    <t>Vazquez Murillo  Maritza Jethsabel</t>
  </si>
  <si>
    <t>90-21636</t>
  </si>
  <si>
    <t>Ruiz Mejia Alma Soledad</t>
  </si>
  <si>
    <t>Angeles Vargas Diana Esthela</t>
  </si>
  <si>
    <t>DIRECCION DE ATENCION, INCLUSION Y DESARROLLO INTEGRAL A PERSONAS CON DISCAPACIDAD DE ESTE H. AYUNTAMIENTO DEL MUNICIPIO DE ATOTONILCO EL ALTO, JALISCO.</t>
  </si>
  <si>
    <t>90-21433</t>
  </si>
  <si>
    <t>Rivera Servin Isabel Yaquelin</t>
  </si>
  <si>
    <t>COORDINACION DE ASUNTOS MIGRATORIOS DE ESTE H. AYUNTAMIENTO DE ATOTONILCO EL ALTO JALISCO.</t>
  </si>
  <si>
    <t>90-2143</t>
  </si>
  <si>
    <t>90-21390</t>
  </si>
  <si>
    <t>Arriaga Lopez Fernando de Jesus</t>
  </si>
  <si>
    <t>AILF981006TY4</t>
  </si>
  <si>
    <t>90-21578</t>
  </si>
  <si>
    <t>Oliva Navarro Francisco</t>
  </si>
  <si>
    <t>90-21509</t>
  </si>
  <si>
    <t>90-2058</t>
  </si>
  <si>
    <t>Ruiz Tabares Marco Antonio</t>
  </si>
  <si>
    <t>90-2036</t>
  </si>
  <si>
    <t>Vazquez Ascencio Lenina Margarita</t>
  </si>
  <si>
    <t>90-2080</t>
  </si>
  <si>
    <t>Nuñez Meza Benjamin</t>
  </si>
  <si>
    <t>90-21224</t>
  </si>
  <si>
    <t>Ruiz Ortega Carlos Alberto</t>
  </si>
  <si>
    <t>90-1767</t>
  </si>
  <si>
    <t>FECHA DE BAJA</t>
  </si>
  <si>
    <t>NOMBRE</t>
  </si>
  <si>
    <t>SUELDO</t>
  </si>
  <si>
    <t>AREA</t>
  </si>
  <si>
    <t xml:space="preserve">FACHA INGRESO </t>
  </si>
  <si>
    <t>RFC</t>
  </si>
  <si>
    <t>OBSERVACION</t>
  </si>
  <si>
    <t>CODIGO</t>
  </si>
  <si>
    <t>90-21650</t>
  </si>
  <si>
    <t>90-21651</t>
  </si>
  <si>
    <t>Gutierrez Hernandez Maria del Refugio</t>
  </si>
  <si>
    <t>90-21652</t>
  </si>
  <si>
    <t>Velazquez Velez Carmen Celina</t>
  </si>
  <si>
    <t>90-21653</t>
  </si>
  <si>
    <t>90-21654</t>
  </si>
  <si>
    <t>Segura Tiscareño Jorge Humberto</t>
  </si>
  <si>
    <t>INSTRUCTOR BANDA DE GUERRA</t>
  </si>
  <si>
    <t>Gutierrez Silva Francisco Javier</t>
  </si>
  <si>
    <t>90-21658</t>
  </si>
  <si>
    <t>Acevedo Martinez Yolanda</t>
  </si>
  <si>
    <t>90-21656</t>
  </si>
  <si>
    <t>90-21657</t>
  </si>
  <si>
    <t>Sotelo Ramirez Jose Antonio</t>
  </si>
  <si>
    <t>90-21659</t>
  </si>
  <si>
    <t>90-21667</t>
  </si>
  <si>
    <t>Gonzalez Orozco Felipe de Jesus</t>
  </si>
  <si>
    <t>SUELDO NETO 2023</t>
  </si>
  <si>
    <t>Martinez Ramirez Frania Giselle</t>
  </si>
  <si>
    <t>90-21670</t>
  </si>
  <si>
    <t>Mercado Zuno Irene</t>
  </si>
  <si>
    <t>90-21671</t>
  </si>
  <si>
    <t>Lopez Ortega Miguel</t>
  </si>
  <si>
    <t>Alvarado Carranza Mariana</t>
  </si>
  <si>
    <t>90-21672</t>
  </si>
  <si>
    <t>Esparza Gomez Fidencio</t>
  </si>
  <si>
    <t>90-21673</t>
  </si>
  <si>
    <t>Garcia Mendoza Antonio</t>
  </si>
  <si>
    <t>90-21577</t>
  </si>
  <si>
    <t>Mendoza Garcia Jorge Luis</t>
  </si>
  <si>
    <t>90-21674</t>
  </si>
  <si>
    <t>90-21675</t>
  </si>
  <si>
    <t>90-21676</t>
  </si>
  <si>
    <t>90-21677</t>
  </si>
  <si>
    <t>ORGANO  INTERNO DE CONTROL</t>
  </si>
  <si>
    <t>90-21679</t>
  </si>
  <si>
    <t>Gonzalez Lozano Luis</t>
  </si>
  <si>
    <t>90-21678</t>
  </si>
  <si>
    <t>90-21681</t>
  </si>
  <si>
    <t>Rodriguez Lopez Maria Luz Elena</t>
  </si>
  <si>
    <t>AGENTE MUNICIPAL DE CIENEGA DE PASTOR</t>
  </si>
  <si>
    <t>90-21685</t>
  </si>
  <si>
    <t>Serrano Garcia Lucia</t>
  </si>
  <si>
    <t xml:space="preserve">AUXILIAR </t>
  </si>
  <si>
    <t>90-21686</t>
  </si>
  <si>
    <t>90-21687</t>
  </si>
  <si>
    <t>Gonzalez Ayala Martha Ilda</t>
  </si>
  <si>
    <t>Garcia Sotelo Carlos Alberto</t>
  </si>
  <si>
    <t>AGENTE EL JOSEFINO</t>
  </si>
  <si>
    <t>90-21683</t>
  </si>
  <si>
    <t>90-21690</t>
  </si>
  <si>
    <t>90-21689</t>
  </si>
  <si>
    <t>Garcia de Anda Juan Carlos</t>
  </si>
  <si>
    <t>90-21694</t>
  </si>
  <si>
    <t>Ortiz Ortiz Gustavo</t>
  </si>
  <si>
    <t>90-21695</t>
  </si>
  <si>
    <t>Zavala Ayala Jose Armando</t>
  </si>
  <si>
    <t>90-21692</t>
  </si>
  <si>
    <t>90-21693</t>
  </si>
  <si>
    <t>90-21696</t>
  </si>
  <si>
    <t>Gonzalez Ruiz Blanca Estela</t>
  </si>
  <si>
    <t>90-21698</t>
  </si>
  <si>
    <t>90-21699</t>
  </si>
  <si>
    <t>Garcia Gomez Jose Guadalupe</t>
  </si>
  <si>
    <t>LICENCIA HASTA EL 19 DE AGOSTO</t>
  </si>
  <si>
    <t>90-21700</t>
  </si>
  <si>
    <t xml:space="preserve">Garcia Rodriguez Jose Alberto </t>
  </si>
  <si>
    <t>Barajas Rivera  Ma Guadalupe</t>
  </si>
  <si>
    <t>90-21701</t>
  </si>
  <si>
    <t>Rodriguez Nuñez Alejandro</t>
  </si>
  <si>
    <t>LICENCIA DEL 17 DE JULIO AL 31 DE JULIO</t>
  </si>
  <si>
    <t>LICENCIA DEL 31 DE JULIO AL 30 DE OCTUBRE</t>
  </si>
  <si>
    <t>90-21702</t>
  </si>
  <si>
    <t>Rodriguez Carranza Ramiro</t>
  </si>
  <si>
    <t>TITULAR DE ORGANO INTERNO  DE CONTROL</t>
  </si>
  <si>
    <t>90-21705</t>
  </si>
  <si>
    <t>Garcia Mendoza Juan Manuel</t>
  </si>
  <si>
    <t>90-21704</t>
  </si>
  <si>
    <t>De Anda Limon Carlos</t>
  </si>
  <si>
    <t>RUTM961112K57</t>
  </si>
  <si>
    <t>90-21706</t>
  </si>
  <si>
    <t>Lira Azpeitia Claudia Elizabeth</t>
  </si>
  <si>
    <t>LIAC9110316R5</t>
  </si>
  <si>
    <t>BAJA 01/08/2023</t>
  </si>
  <si>
    <t>BAJA 1/08/2023</t>
  </si>
  <si>
    <t>BAJA 27/07/2023</t>
  </si>
  <si>
    <t>BAJA 02/08/2023</t>
  </si>
  <si>
    <t>90-21707</t>
  </si>
  <si>
    <t>Contreras Herrera Alfredo</t>
  </si>
  <si>
    <t>COHA750206M17</t>
  </si>
  <si>
    <t>BAJA 26/07/2023</t>
  </si>
  <si>
    <t>ALTAS AL 15 AGOSTO DE 2023</t>
  </si>
  <si>
    <t>BAJAS AL 15 AGOSTO DE 2023</t>
  </si>
  <si>
    <t xml:space="preserve">PLANTILLA 15 DE AGOSTO DE 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</si>
</sst>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Arial Black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1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1" xfId="2" applyFont="1" applyBorder="1" applyAlignment="1">
      <alignment horizontal="left" shrinkToFit="1"/>
    </xf>
    <xf numFmtId="0" fontId="0" fillId="2" borderId="1" xfId="0" applyFill="1" applyBorder="1" applyAlignment="1">
      <alignment horizontal="left"/>
    </xf>
    <xf numFmtId="0" fontId="4" fillId="2" borderId="1" xfId="2" applyFont="1" applyFill="1" applyBorder="1" applyAlignment="1">
      <alignment horizontal="left" shrinkToFit="1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0" xfId="0" applyFill="1"/>
    <xf numFmtId="44" fontId="0" fillId="2" borderId="1" xfId="0" applyNumberFormat="1" applyFill="1" applyBorder="1" applyAlignment="1">
      <alignment horizontal="left"/>
    </xf>
    <xf numFmtId="14" fontId="0" fillId="0" borderId="1" xfId="0" applyNumberFormat="1" applyBorder="1"/>
    <xf numFmtId="0" fontId="4" fillId="0" borderId="1" xfId="4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right"/>
    </xf>
    <xf numFmtId="14" fontId="0" fillId="2" borderId="1" xfId="0" applyNumberFormat="1" applyFill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2" borderId="1" xfId="0" applyFill="1" applyBorder="1"/>
    <xf numFmtId="0" fontId="4" fillId="0" borderId="1" xfId="0" applyFont="1" applyBorder="1"/>
    <xf numFmtId="44" fontId="0" fillId="0" borderId="1" xfId="1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4" fillId="3" borderId="1" xfId="0" applyFont="1" applyFill="1" applyBorder="1"/>
    <xf numFmtId="0" fontId="0" fillId="3" borderId="1" xfId="0" applyFill="1" applyBorder="1"/>
    <xf numFmtId="0" fontId="15" fillId="3" borderId="1" xfId="0" applyFont="1" applyFill="1" applyBorder="1"/>
    <xf numFmtId="0" fontId="0" fillId="4" borderId="1" xfId="0" applyFill="1" applyBorder="1"/>
    <xf numFmtId="0" fontId="6" fillId="0" borderId="1" xfId="0" applyFont="1" applyBorder="1"/>
    <xf numFmtId="44" fontId="0" fillId="0" borderId="1" xfId="1" applyFont="1" applyFill="1" applyBorder="1"/>
    <xf numFmtId="44" fontId="0" fillId="2" borderId="1" xfId="1" applyFont="1" applyFill="1" applyBorder="1"/>
    <xf numFmtId="0" fontId="13" fillId="0" borderId="0" xfId="0" applyFont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1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5" xfId="0" applyFill="1" applyBorder="1"/>
    <xf numFmtId="0" fontId="4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left"/>
    </xf>
    <xf numFmtId="9" fontId="11" fillId="0" borderId="1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right" wrapText="1"/>
    </xf>
    <xf numFmtId="0" fontId="10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14" fontId="1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3" applyFont="1" applyFill="1" applyBorder="1" applyAlignment="1" applyProtection="1">
      <alignment horizontal="left"/>
      <protection locked="0"/>
    </xf>
    <xf numFmtId="14" fontId="5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/>
    <xf numFmtId="14" fontId="0" fillId="0" borderId="2" xfId="0" applyNumberFormat="1" applyFill="1" applyBorder="1"/>
    <xf numFmtId="14" fontId="0" fillId="0" borderId="2" xfId="0" applyNumberForma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right"/>
    </xf>
    <xf numFmtId="44" fontId="0" fillId="0" borderId="1" xfId="0" applyNumberFormat="1" applyFill="1" applyBorder="1"/>
    <xf numFmtId="165" fontId="0" fillId="0" borderId="3" xfId="0" applyNumberFormat="1" applyFill="1" applyBorder="1" applyAlignment="1">
      <alignment horizontal="center"/>
    </xf>
    <xf numFmtId="14" fontId="4" fillId="0" borderId="3" xfId="2" applyNumberFormat="1" applyFont="1" applyFill="1" applyBorder="1" applyAlignment="1">
      <alignment horizontal="left" shrinkToFit="1"/>
    </xf>
    <xf numFmtId="0" fontId="4" fillId="0" borderId="1" xfId="0" applyFon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0" fontId="4" fillId="0" borderId="1" xfId="0" applyFont="1" applyFill="1" applyBorder="1"/>
    <xf numFmtId="0" fontId="15" fillId="0" borderId="1" xfId="0" applyFont="1" applyFill="1" applyBorder="1"/>
    <xf numFmtId="44" fontId="0" fillId="0" borderId="1" xfId="1" applyFont="1" applyFill="1" applyBorder="1" applyAlignment="1">
      <alignment horizontal="right"/>
    </xf>
    <xf numFmtId="44" fontId="12" fillId="0" borderId="1" xfId="1" applyFont="1" applyFill="1" applyBorder="1"/>
    <xf numFmtId="44" fontId="10" fillId="0" borderId="1" xfId="1" applyFont="1" applyFill="1" applyBorder="1"/>
    <xf numFmtId="14" fontId="8" fillId="0" borderId="2" xfId="2" applyNumberFormat="1" applyFont="1" applyFill="1" applyBorder="1" applyAlignment="1">
      <alignment horizontal="right" shrinkToFit="1"/>
    </xf>
    <xf numFmtId="0" fontId="4" fillId="0" borderId="1" xfId="2" applyFont="1" applyFill="1" applyBorder="1" applyAlignment="1">
      <alignment horizontal="left" shrinkToFit="1"/>
    </xf>
    <xf numFmtId="14" fontId="4" fillId="0" borderId="2" xfId="2" applyNumberFormat="1" applyFont="1" applyFill="1" applyBorder="1" applyAlignment="1">
      <alignment horizontal="right" shrinkToFit="1"/>
    </xf>
    <xf numFmtId="44" fontId="4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14" fontId="0" fillId="0" borderId="2" xfId="0" applyNumberFormat="1" applyFill="1" applyBorder="1" applyAlignment="1">
      <alignment wrapText="1"/>
    </xf>
    <xf numFmtId="49" fontId="0" fillId="0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4" fontId="8" fillId="0" borderId="2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4" fontId="0" fillId="0" borderId="1" xfId="0" applyNumberFormat="1" applyFill="1" applyBorder="1"/>
    <xf numFmtId="14" fontId="4" fillId="0" borderId="1" xfId="2" applyNumberFormat="1" applyFont="1" applyFill="1" applyBorder="1" applyAlignment="1">
      <alignment horizontal="right" shrinkToFit="1"/>
    </xf>
    <xf numFmtId="165" fontId="1" fillId="0" borderId="1" xfId="0" applyNumberFormat="1" applyFont="1" applyFill="1" applyBorder="1" applyAlignment="1">
      <alignment horizontal="center"/>
    </xf>
    <xf numFmtId="14" fontId="4" fillId="0" borderId="2" xfId="2" applyNumberFormat="1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right" wrapText="1"/>
    </xf>
    <xf numFmtId="0" fontId="1" fillId="0" borderId="0" xfId="0" applyFont="1" applyFill="1"/>
    <xf numFmtId="0" fontId="0" fillId="0" borderId="1" xfId="0" applyFill="1" applyBorder="1" applyAlignment="1">
      <alignment wrapText="1"/>
    </xf>
    <xf numFmtId="0" fontId="4" fillId="0" borderId="1" xfId="2" applyFont="1" applyFill="1" applyBorder="1" applyAlignment="1">
      <alignment horizontal="left" wrapText="1" shrinkToFit="1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6" xfId="0" applyFill="1" applyBorder="1" applyAlignment="1">
      <alignment horizontal="left"/>
    </xf>
    <xf numFmtId="44" fontId="0" fillId="0" borderId="6" xfId="0" applyNumberFormat="1" applyFill="1" applyBorder="1" applyAlignment="1">
      <alignment horizontal="left"/>
    </xf>
    <xf numFmtId="44" fontId="0" fillId="0" borderId="6" xfId="1" applyFont="1" applyFill="1" applyBorder="1" applyAlignment="1">
      <alignment horizontal="left"/>
    </xf>
    <xf numFmtId="14" fontId="1" fillId="0" borderId="5" xfId="0" applyNumberFormat="1" applyFont="1" applyFill="1" applyBorder="1" applyAlignment="1">
      <alignment horizontal="righ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2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FFFFCC"/>
      <color rgb="FFFF66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opLeftCell="A8" workbookViewId="0">
      <selection activeCell="E14" sqref="E14"/>
    </sheetView>
  </sheetViews>
  <sheetFormatPr baseColWidth="10" defaultRowHeight="15" x14ac:dyDescent="0.25"/>
  <cols>
    <col min="1" max="1" width="9.42578125" customWidth="1"/>
    <col min="2" max="2" width="30.140625" customWidth="1"/>
    <col min="3" max="3" width="11.42578125" customWidth="1"/>
    <col min="4" max="4" width="19.5703125" customWidth="1"/>
    <col min="6" max="6" width="9.85546875" customWidth="1"/>
    <col min="7" max="7" width="10.7109375" customWidth="1"/>
    <col min="8" max="8" width="16.85546875" customWidth="1"/>
    <col min="9" max="9" width="15.5703125" customWidth="1"/>
  </cols>
  <sheetData>
    <row r="2" spans="1:10" ht="27" x14ac:dyDescent="0.5">
      <c r="A2" s="27" t="s">
        <v>1747</v>
      </c>
      <c r="B2" s="27"/>
      <c r="C2" s="27"/>
      <c r="D2" s="27"/>
      <c r="E2" s="27"/>
      <c r="F2" s="27"/>
      <c r="G2" s="27"/>
      <c r="H2" s="27"/>
      <c r="I2" s="27"/>
    </row>
    <row r="5" spans="1:10" x14ac:dyDescent="0.25">
      <c r="A5" s="20" t="s">
        <v>1654</v>
      </c>
      <c r="B5" s="21" t="s">
        <v>1648</v>
      </c>
      <c r="C5" s="21" t="s">
        <v>1649</v>
      </c>
      <c r="D5" s="21" t="s">
        <v>1650</v>
      </c>
      <c r="E5" s="21" t="s">
        <v>2</v>
      </c>
      <c r="F5" s="21" t="s">
        <v>3</v>
      </c>
      <c r="G5" s="22" t="s">
        <v>1651</v>
      </c>
      <c r="H5" s="21" t="s">
        <v>1652</v>
      </c>
      <c r="I5" s="21" t="s">
        <v>1653</v>
      </c>
    </row>
    <row r="6" spans="1:10" x14ac:dyDescent="0.25">
      <c r="A6" s="4" t="s">
        <v>1731</v>
      </c>
      <c r="B6" s="4" t="s">
        <v>1732</v>
      </c>
      <c r="C6" s="9">
        <v>3579.12</v>
      </c>
      <c r="D6" s="4" t="s">
        <v>769</v>
      </c>
      <c r="E6" s="5" t="s">
        <v>29</v>
      </c>
      <c r="F6" s="2" t="s">
        <v>14</v>
      </c>
      <c r="G6" s="12">
        <v>45140</v>
      </c>
      <c r="H6" s="8"/>
      <c r="I6" s="1"/>
    </row>
    <row r="7" spans="1:10" x14ac:dyDescent="0.25">
      <c r="A7" s="4" t="s">
        <v>1731</v>
      </c>
      <c r="B7" s="4" t="s">
        <v>1734</v>
      </c>
      <c r="C7" s="9">
        <v>3579.12</v>
      </c>
      <c r="D7" s="4" t="s">
        <v>769</v>
      </c>
      <c r="E7" s="5" t="s">
        <v>29</v>
      </c>
      <c r="F7" s="4" t="s">
        <v>14</v>
      </c>
      <c r="G7" s="12">
        <v>45139</v>
      </c>
      <c r="H7" s="4"/>
      <c r="I7" s="24"/>
    </row>
    <row r="8" spans="1:10" x14ac:dyDescent="0.25">
      <c r="A8" s="4" t="s">
        <v>1638</v>
      </c>
      <c r="B8" s="16" t="s">
        <v>1639</v>
      </c>
      <c r="C8" s="9">
        <v>4759.42</v>
      </c>
      <c r="D8" s="1" t="s">
        <v>781</v>
      </c>
      <c r="E8" s="1" t="s">
        <v>498</v>
      </c>
      <c r="F8" s="1" t="s">
        <v>14</v>
      </c>
      <c r="G8" s="15">
        <v>45130</v>
      </c>
      <c r="H8" s="1" t="s">
        <v>1735</v>
      </c>
      <c r="I8" s="24"/>
    </row>
    <row r="9" spans="1:10" x14ac:dyDescent="0.25">
      <c r="A9" s="4" t="s">
        <v>1736</v>
      </c>
      <c r="B9" s="16" t="s">
        <v>1737</v>
      </c>
      <c r="C9" s="9">
        <v>4759.42</v>
      </c>
      <c r="D9" s="1" t="s">
        <v>781</v>
      </c>
      <c r="E9" s="1" t="s">
        <v>498</v>
      </c>
      <c r="F9" s="1" t="s">
        <v>14</v>
      </c>
      <c r="G9" s="15">
        <v>45127</v>
      </c>
      <c r="H9" s="1" t="s">
        <v>1738</v>
      </c>
      <c r="I9" s="1"/>
    </row>
    <row r="10" spans="1:10" x14ac:dyDescent="0.25">
      <c r="A10" s="4" t="s">
        <v>1743</v>
      </c>
      <c r="B10" s="4" t="s">
        <v>1744</v>
      </c>
      <c r="C10" s="9">
        <v>4000</v>
      </c>
      <c r="D10" s="1" t="s">
        <v>1690</v>
      </c>
      <c r="E10" s="3" t="s">
        <v>684</v>
      </c>
      <c r="F10" s="2" t="s">
        <v>14</v>
      </c>
      <c r="G10" s="14">
        <v>45139</v>
      </c>
      <c r="H10" s="7" t="s">
        <v>1745</v>
      </c>
      <c r="I10" s="1"/>
    </row>
    <row r="11" spans="1:10" x14ac:dyDescent="0.25">
      <c r="A11" s="4" t="s">
        <v>1632</v>
      </c>
      <c r="B11" s="4" t="s">
        <v>1633</v>
      </c>
      <c r="C11" s="9">
        <v>4054.0182</v>
      </c>
      <c r="D11" s="4" t="s">
        <v>825</v>
      </c>
      <c r="E11" s="4" t="s">
        <v>1117</v>
      </c>
      <c r="F11" s="4" t="s">
        <v>14</v>
      </c>
      <c r="G11" s="13">
        <v>45139</v>
      </c>
      <c r="H11" s="11" t="s">
        <v>1634</v>
      </c>
      <c r="I11" s="1"/>
    </row>
    <row r="12" spans="1:10" ht="27" x14ac:dyDescent="0.5">
      <c r="A12" s="27" t="s">
        <v>1748</v>
      </c>
      <c r="B12" s="27"/>
      <c r="C12" s="27"/>
      <c r="D12" s="27"/>
      <c r="E12" s="27"/>
      <c r="F12" s="27"/>
      <c r="G12" s="27"/>
      <c r="H12" s="27"/>
      <c r="I12" s="27"/>
    </row>
    <row r="13" spans="1:10" x14ac:dyDescent="0.25">
      <c r="A13" s="20" t="s">
        <v>1654</v>
      </c>
      <c r="B13" s="21" t="s">
        <v>1648</v>
      </c>
      <c r="C13" s="21" t="s">
        <v>1649</v>
      </c>
      <c r="D13" s="21" t="s">
        <v>1650</v>
      </c>
      <c r="E13" s="21" t="s">
        <v>2</v>
      </c>
      <c r="F13" s="21" t="s">
        <v>3</v>
      </c>
      <c r="G13" s="22" t="s">
        <v>1651</v>
      </c>
      <c r="H13" s="23" t="s">
        <v>1647</v>
      </c>
      <c r="I13" s="21" t="s">
        <v>1653</v>
      </c>
      <c r="J13" s="8"/>
    </row>
    <row r="14" spans="1:10" x14ac:dyDescent="0.25">
      <c r="A14" s="4" t="s">
        <v>1267</v>
      </c>
      <c r="B14" s="4" t="s">
        <v>1268</v>
      </c>
      <c r="C14" s="9">
        <v>4692.68</v>
      </c>
      <c r="D14" s="2" t="s">
        <v>768</v>
      </c>
      <c r="E14" s="2" t="s">
        <v>1253</v>
      </c>
      <c r="F14" s="2" t="s">
        <v>14</v>
      </c>
      <c r="G14" s="14">
        <v>44852</v>
      </c>
      <c r="H14" s="6" t="s">
        <v>1739</v>
      </c>
      <c r="I14" s="24"/>
      <c r="J14" s="8"/>
    </row>
    <row r="15" spans="1:10" x14ac:dyDescent="0.25">
      <c r="A15" s="4" t="s">
        <v>1440</v>
      </c>
      <c r="B15" s="4" t="s">
        <v>1441</v>
      </c>
      <c r="C15" s="9">
        <v>3579.1161000000002</v>
      </c>
      <c r="D15" s="4" t="s">
        <v>1032</v>
      </c>
      <c r="E15" s="4" t="s">
        <v>1438</v>
      </c>
      <c r="F15" s="4" t="s">
        <v>14</v>
      </c>
      <c r="G15" s="12">
        <v>44697</v>
      </c>
      <c r="H15" s="4" t="s">
        <v>1740</v>
      </c>
      <c r="I15" s="1"/>
    </row>
    <row r="16" spans="1:10" x14ac:dyDescent="0.25">
      <c r="A16" s="4" t="s">
        <v>1668</v>
      </c>
      <c r="B16" s="4" t="s">
        <v>1669</v>
      </c>
      <c r="C16" s="9">
        <v>3579.12</v>
      </c>
      <c r="D16" s="2" t="s">
        <v>769</v>
      </c>
      <c r="E16" s="4" t="s">
        <v>29</v>
      </c>
      <c r="F16" s="4" t="s">
        <v>14</v>
      </c>
      <c r="G16" s="12">
        <v>44958</v>
      </c>
      <c r="H16" s="4" t="s">
        <v>1739</v>
      </c>
      <c r="I16" s="1"/>
    </row>
    <row r="17" spans="1:9" x14ac:dyDescent="0.25">
      <c r="A17" s="4" t="s">
        <v>1635</v>
      </c>
      <c r="B17" s="4" t="s">
        <v>1636</v>
      </c>
      <c r="C17" s="9">
        <v>3914</v>
      </c>
      <c r="D17" s="4" t="s">
        <v>785</v>
      </c>
      <c r="E17" s="5" t="s">
        <v>29</v>
      </c>
      <c r="F17" s="4" t="s">
        <v>14</v>
      </c>
      <c r="G17" s="12">
        <v>45062</v>
      </c>
      <c r="H17" s="4" t="s">
        <v>1741</v>
      </c>
      <c r="I17" s="1"/>
    </row>
    <row r="18" spans="1:9" x14ac:dyDescent="0.25">
      <c r="A18" s="4" t="s">
        <v>1670</v>
      </c>
      <c r="B18" s="4" t="s">
        <v>1643</v>
      </c>
      <c r="C18" s="9">
        <v>4000</v>
      </c>
      <c r="D18" s="4" t="s">
        <v>1031</v>
      </c>
      <c r="E18" s="2" t="s">
        <v>756</v>
      </c>
      <c r="F18" s="2" t="s">
        <v>14</v>
      </c>
      <c r="G18" s="14">
        <v>44958</v>
      </c>
      <c r="H18" s="19" t="s">
        <v>1746</v>
      </c>
      <c r="I18" s="1"/>
    </row>
    <row r="19" spans="1:9" x14ac:dyDescent="0.25">
      <c r="A19" s="4" t="s">
        <v>1503</v>
      </c>
      <c r="B19" s="4" t="s">
        <v>1504</v>
      </c>
      <c r="C19" s="9">
        <v>4054.0182</v>
      </c>
      <c r="D19" s="2" t="s">
        <v>825</v>
      </c>
      <c r="E19" s="4" t="s">
        <v>1117</v>
      </c>
      <c r="F19" s="2" t="s">
        <v>14</v>
      </c>
      <c r="G19" s="14">
        <v>44927</v>
      </c>
      <c r="H19" s="6" t="s">
        <v>1740</v>
      </c>
      <c r="I19" s="1"/>
    </row>
    <row r="20" spans="1:9" x14ac:dyDescent="0.25">
      <c r="A20" s="4" t="s">
        <v>1707</v>
      </c>
      <c r="B20" s="4" t="s">
        <v>1708</v>
      </c>
      <c r="C20" s="9">
        <v>3579.12</v>
      </c>
      <c r="D20" s="2" t="s">
        <v>769</v>
      </c>
      <c r="E20" s="4" t="s">
        <v>29</v>
      </c>
      <c r="F20" s="4" t="s">
        <v>14</v>
      </c>
      <c r="G20" s="12">
        <v>45061</v>
      </c>
      <c r="H20" s="4" t="s">
        <v>1742</v>
      </c>
      <c r="I20" s="1"/>
    </row>
    <row r="21" spans="1:9" x14ac:dyDescent="0.25">
      <c r="A21" s="1" t="s">
        <v>583</v>
      </c>
      <c r="B21" s="17" t="s">
        <v>584</v>
      </c>
      <c r="C21" s="26">
        <v>12155.85</v>
      </c>
      <c r="D21" s="1" t="s">
        <v>830</v>
      </c>
      <c r="E21" s="1" t="s">
        <v>102</v>
      </c>
      <c r="F21" s="1" t="s">
        <v>6</v>
      </c>
      <c r="G21" s="10">
        <v>44470</v>
      </c>
      <c r="H21" s="1"/>
      <c r="I21" s="1"/>
    </row>
  </sheetData>
  <mergeCells count="2">
    <mergeCell ref="A2:I2"/>
    <mergeCell ref="A12:I12"/>
  </mergeCell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50"/>
  <sheetViews>
    <sheetView tabSelected="1" topLeftCell="A817" zoomScale="67" zoomScaleNormal="67" workbookViewId="0">
      <selection activeCell="J499" sqref="J499"/>
    </sheetView>
  </sheetViews>
  <sheetFormatPr baseColWidth="10" defaultRowHeight="15" x14ac:dyDescent="0.25"/>
  <cols>
    <col min="1" max="1" width="5.7109375" style="48" customWidth="1"/>
    <col min="2" max="2" width="4.140625" style="48" customWidth="1"/>
    <col min="3" max="3" width="4.85546875" style="48" customWidth="1"/>
    <col min="4" max="4" width="10.5703125" style="48" customWidth="1"/>
    <col min="5" max="5" width="29.85546875" style="48" customWidth="1"/>
    <col min="6" max="6" width="19" style="48" bestFit="1" customWidth="1"/>
    <col min="7" max="7" width="15" style="48" customWidth="1"/>
    <col min="8" max="8" width="14.42578125" style="48" bestFit="1" customWidth="1"/>
    <col min="9" max="9" width="15.42578125" style="48" customWidth="1"/>
    <col min="10" max="10" width="23.85546875" style="48" customWidth="1"/>
    <col min="11" max="11" width="20.140625" style="48" customWidth="1"/>
    <col min="12" max="12" width="14.140625" style="48" customWidth="1"/>
    <col min="13" max="13" width="13.5703125" style="48" customWidth="1"/>
    <col min="14" max="14" width="11.42578125" style="43"/>
    <col min="15" max="77" width="11.42578125" style="33"/>
    <col min="78" max="16384" width="11.42578125" style="48"/>
  </cols>
  <sheetData>
    <row r="1" spans="1:77" s="53" customFormat="1" x14ac:dyDescent="0.25">
      <c r="A1" s="48" t="s">
        <v>787</v>
      </c>
      <c r="B1" s="49"/>
      <c r="C1" s="48"/>
      <c r="D1" s="48"/>
      <c r="E1" s="50" t="s">
        <v>1749</v>
      </c>
      <c r="F1" s="51"/>
      <c r="G1" s="51"/>
      <c r="H1" s="51"/>
      <c r="I1" s="51"/>
      <c r="J1" s="48"/>
      <c r="K1" s="48"/>
      <c r="L1" s="48"/>
      <c r="M1" s="52"/>
      <c r="N1" s="3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</row>
    <row r="2" spans="1:77" s="58" customFormat="1" ht="15" customHeight="1" x14ac:dyDescent="0.25">
      <c r="A2" s="54"/>
      <c r="B2" s="55" t="s">
        <v>751</v>
      </c>
      <c r="C2" s="56"/>
      <c r="D2" s="54" t="s">
        <v>749</v>
      </c>
      <c r="E2" s="54" t="s">
        <v>752</v>
      </c>
      <c r="F2" s="54"/>
      <c r="G2" s="54"/>
      <c r="H2" s="54"/>
      <c r="I2" s="54"/>
      <c r="J2" s="54"/>
      <c r="K2" s="54"/>
      <c r="L2" s="54"/>
      <c r="M2" s="57"/>
      <c r="N2" s="3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</row>
    <row r="3" spans="1:77" s="64" customFormat="1" ht="35.1" customHeight="1" x14ac:dyDescent="0.2">
      <c r="A3" s="59" t="s">
        <v>778</v>
      </c>
      <c r="B3" s="60" t="s">
        <v>775</v>
      </c>
      <c r="C3" s="61" t="s">
        <v>1035</v>
      </c>
      <c r="D3" s="59" t="s">
        <v>896</v>
      </c>
      <c r="E3" s="59" t="s">
        <v>0</v>
      </c>
      <c r="F3" s="59" t="s">
        <v>1120</v>
      </c>
      <c r="G3" s="59" t="s">
        <v>754</v>
      </c>
      <c r="H3" s="59" t="s">
        <v>776</v>
      </c>
      <c r="I3" s="62" t="s">
        <v>1673</v>
      </c>
      <c r="J3" s="59" t="s">
        <v>1</v>
      </c>
      <c r="K3" s="59" t="s">
        <v>2</v>
      </c>
      <c r="L3" s="59" t="s">
        <v>3</v>
      </c>
      <c r="M3" s="63" t="s">
        <v>4</v>
      </c>
      <c r="N3" s="4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</row>
    <row r="4" spans="1:77" s="68" customFormat="1" ht="15" customHeight="1" x14ac:dyDescent="0.25">
      <c r="A4" s="65"/>
      <c r="B4" s="66">
        <v>1</v>
      </c>
      <c r="C4" s="65">
        <v>1</v>
      </c>
      <c r="D4" s="65" t="s">
        <v>175</v>
      </c>
      <c r="E4" s="65" t="s">
        <v>176</v>
      </c>
      <c r="F4" s="18">
        <v>12684.3</v>
      </c>
      <c r="G4" s="18">
        <v>1886.34</v>
      </c>
      <c r="H4" s="18">
        <v>0</v>
      </c>
      <c r="I4" s="18">
        <f>F4-G4+H4</f>
        <v>10797.96</v>
      </c>
      <c r="J4" s="65" t="s">
        <v>578</v>
      </c>
      <c r="K4" s="65" t="s">
        <v>579</v>
      </c>
      <c r="L4" s="65" t="s">
        <v>6</v>
      </c>
      <c r="M4" s="67">
        <v>44470</v>
      </c>
      <c r="N4" s="4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</row>
    <row r="5" spans="1:77" s="72" customFormat="1" ht="15" customHeight="1" x14ac:dyDescent="0.25">
      <c r="A5" s="65"/>
      <c r="B5" s="69">
        <v>1</v>
      </c>
      <c r="C5" s="65">
        <v>2</v>
      </c>
      <c r="D5" s="65" t="s">
        <v>495</v>
      </c>
      <c r="E5" s="70" t="s">
        <v>496</v>
      </c>
      <c r="F5" s="18">
        <v>12684.3</v>
      </c>
      <c r="G5" s="18">
        <v>1886.34</v>
      </c>
      <c r="H5" s="18">
        <v>0</v>
      </c>
      <c r="I5" s="18">
        <f>F5-G5+H5</f>
        <v>10797.96</v>
      </c>
      <c r="J5" s="65" t="s">
        <v>578</v>
      </c>
      <c r="K5" s="65" t="s">
        <v>579</v>
      </c>
      <c r="L5" s="65" t="s">
        <v>6</v>
      </c>
      <c r="M5" s="71">
        <v>44470</v>
      </c>
      <c r="N5" s="4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</row>
    <row r="6" spans="1:77" s="73" customFormat="1" ht="15" customHeight="1" x14ac:dyDescent="0.25">
      <c r="B6" s="73">
        <v>1</v>
      </c>
      <c r="C6" s="65">
        <v>3</v>
      </c>
      <c r="D6" s="73" t="s">
        <v>832</v>
      </c>
      <c r="E6" s="73" t="s">
        <v>831</v>
      </c>
      <c r="F6" s="18">
        <v>12684.3</v>
      </c>
      <c r="G6" s="18">
        <v>1886.34</v>
      </c>
      <c r="H6" s="18">
        <v>0</v>
      </c>
      <c r="I6" s="18">
        <f>F6-G6+H6</f>
        <v>10797.96</v>
      </c>
      <c r="J6" s="73" t="s">
        <v>578</v>
      </c>
      <c r="K6" s="73" t="s">
        <v>579</v>
      </c>
      <c r="L6" s="73" t="s">
        <v>6</v>
      </c>
      <c r="M6" s="74">
        <v>44470</v>
      </c>
      <c r="N6" s="4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</row>
    <row r="7" spans="1:77" s="76" customFormat="1" ht="15" customHeight="1" x14ac:dyDescent="0.25">
      <c r="A7" s="65"/>
      <c r="B7" s="66">
        <v>1</v>
      </c>
      <c r="C7" s="65">
        <v>4</v>
      </c>
      <c r="D7" s="65" t="s">
        <v>843</v>
      </c>
      <c r="E7" s="65" t="s">
        <v>844</v>
      </c>
      <c r="F7" s="18">
        <v>12684.3</v>
      </c>
      <c r="G7" s="18">
        <v>1886.34</v>
      </c>
      <c r="H7" s="18">
        <v>0</v>
      </c>
      <c r="I7" s="18">
        <f>F7-G7+H7</f>
        <v>10797.96</v>
      </c>
      <c r="J7" s="65" t="s">
        <v>578</v>
      </c>
      <c r="K7" s="65" t="s">
        <v>579</v>
      </c>
      <c r="L7" s="65" t="s">
        <v>6</v>
      </c>
      <c r="M7" s="75">
        <v>44470</v>
      </c>
      <c r="N7" s="4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</row>
    <row r="8" spans="1:77" s="72" customFormat="1" ht="15" customHeight="1" x14ac:dyDescent="0.25">
      <c r="A8" s="65"/>
      <c r="B8" s="77">
        <v>1</v>
      </c>
      <c r="C8" s="65">
        <v>5</v>
      </c>
      <c r="D8" s="65" t="s">
        <v>932</v>
      </c>
      <c r="E8" s="65" t="s">
        <v>740</v>
      </c>
      <c r="F8" s="18">
        <v>12684.3</v>
      </c>
      <c r="G8" s="18">
        <v>1886.34</v>
      </c>
      <c r="H8" s="18">
        <v>0</v>
      </c>
      <c r="I8" s="18">
        <f>F8-G8+H8</f>
        <v>10797.96</v>
      </c>
      <c r="J8" s="65" t="s">
        <v>578</v>
      </c>
      <c r="K8" s="65" t="s">
        <v>579</v>
      </c>
      <c r="L8" s="65" t="s">
        <v>6</v>
      </c>
      <c r="M8" s="71">
        <v>44470</v>
      </c>
      <c r="N8" s="4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</row>
    <row r="9" spans="1:77" s="72" customFormat="1" ht="15" customHeight="1" x14ac:dyDescent="0.25">
      <c r="A9" s="65"/>
      <c r="B9" s="69">
        <v>1</v>
      </c>
      <c r="C9" s="65">
        <v>6</v>
      </c>
      <c r="D9" s="78" t="s">
        <v>933</v>
      </c>
      <c r="E9" s="65" t="s">
        <v>920</v>
      </c>
      <c r="F9" s="18">
        <v>12684.3</v>
      </c>
      <c r="G9" s="18">
        <v>1886.34</v>
      </c>
      <c r="H9" s="18">
        <v>0</v>
      </c>
      <c r="I9" s="18">
        <f>F9-G9+H9</f>
        <v>10797.96</v>
      </c>
      <c r="J9" s="65" t="s">
        <v>578</v>
      </c>
      <c r="K9" s="65" t="s">
        <v>579</v>
      </c>
      <c r="L9" s="65" t="s">
        <v>6</v>
      </c>
      <c r="M9" s="71">
        <v>44470</v>
      </c>
      <c r="N9" s="4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</row>
    <row r="10" spans="1:77" s="73" customFormat="1" ht="15" customHeight="1" x14ac:dyDescent="0.25">
      <c r="B10" s="73">
        <v>1</v>
      </c>
      <c r="C10" s="65">
        <v>7</v>
      </c>
      <c r="D10" s="65" t="s">
        <v>934</v>
      </c>
      <c r="E10" s="73" t="s">
        <v>921</v>
      </c>
      <c r="F10" s="18">
        <v>12684.3</v>
      </c>
      <c r="G10" s="18">
        <v>1886.34</v>
      </c>
      <c r="H10" s="18">
        <v>0</v>
      </c>
      <c r="I10" s="18">
        <f>F10-G10+H10</f>
        <v>10797.96</v>
      </c>
      <c r="J10" s="73" t="s">
        <v>578</v>
      </c>
      <c r="K10" s="73" t="s">
        <v>579</v>
      </c>
      <c r="L10" s="73" t="s">
        <v>6</v>
      </c>
      <c r="M10" s="74">
        <v>44470</v>
      </c>
      <c r="N10" s="4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1" spans="1:77" s="73" customFormat="1" ht="15" customHeight="1" x14ac:dyDescent="0.25">
      <c r="B11" s="73">
        <v>1</v>
      </c>
      <c r="C11" s="65">
        <v>8</v>
      </c>
      <c r="D11" s="73" t="s">
        <v>935</v>
      </c>
      <c r="E11" s="73" t="s">
        <v>922</v>
      </c>
      <c r="F11" s="18">
        <v>12684.3</v>
      </c>
      <c r="G11" s="18">
        <v>1886.34</v>
      </c>
      <c r="H11" s="18">
        <v>0</v>
      </c>
      <c r="I11" s="18">
        <f>F11-G11+H11</f>
        <v>10797.96</v>
      </c>
      <c r="J11" s="73" t="s">
        <v>578</v>
      </c>
      <c r="K11" s="73" t="s">
        <v>579</v>
      </c>
      <c r="L11" s="73" t="s">
        <v>6</v>
      </c>
      <c r="M11" s="74">
        <v>44470</v>
      </c>
      <c r="N11" s="4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7" s="73" customFormat="1" ht="15" customHeight="1" x14ac:dyDescent="0.25">
      <c r="B12" s="73">
        <v>1</v>
      </c>
      <c r="C12" s="65">
        <v>9</v>
      </c>
      <c r="D12" s="73" t="s">
        <v>936</v>
      </c>
      <c r="E12" s="73" t="s">
        <v>923</v>
      </c>
      <c r="F12" s="18">
        <v>12684.3</v>
      </c>
      <c r="G12" s="18">
        <v>1886.34</v>
      </c>
      <c r="H12" s="18">
        <v>0</v>
      </c>
      <c r="I12" s="18">
        <f>F12-G12+H12</f>
        <v>10797.96</v>
      </c>
      <c r="J12" s="73" t="s">
        <v>578</v>
      </c>
      <c r="K12" s="73" t="s">
        <v>579</v>
      </c>
      <c r="L12" s="73" t="s">
        <v>6</v>
      </c>
      <c r="M12" s="74">
        <v>44470</v>
      </c>
      <c r="N12" s="4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s="72" customFormat="1" ht="15" customHeight="1" x14ac:dyDescent="0.25">
      <c r="A13" s="65"/>
      <c r="B13" s="66">
        <v>1</v>
      </c>
      <c r="C13" s="65">
        <v>10</v>
      </c>
      <c r="D13" s="65" t="s">
        <v>937</v>
      </c>
      <c r="E13" s="65" t="s">
        <v>1114</v>
      </c>
      <c r="F13" s="18">
        <v>12684.3</v>
      </c>
      <c r="G13" s="18">
        <v>1886.34</v>
      </c>
      <c r="H13" s="18">
        <v>0</v>
      </c>
      <c r="I13" s="18">
        <f>F13-G13+H13</f>
        <v>10797.96</v>
      </c>
      <c r="J13" s="65" t="s">
        <v>578</v>
      </c>
      <c r="K13" s="65" t="s">
        <v>579</v>
      </c>
      <c r="L13" s="65" t="s">
        <v>6</v>
      </c>
      <c r="M13" s="71">
        <v>44470</v>
      </c>
      <c r="N13" s="4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s="73" customFormat="1" ht="15" customHeight="1" x14ac:dyDescent="0.25">
      <c r="B14" s="73">
        <v>1</v>
      </c>
      <c r="C14" s="65">
        <v>11</v>
      </c>
      <c r="D14" s="73" t="s">
        <v>938</v>
      </c>
      <c r="E14" s="73" t="s">
        <v>924</v>
      </c>
      <c r="F14" s="18">
        <v>12684.3</v>
      </c>
      <c r="G14" s="18">
        <v>1886.34</v>
      </c>
      <c r="H14" s="18">
        <v>0</v>
      </c>
      <c r="I14" s="18">
        <f>F14-G14+H14</f>
        <v>10797.96</v>
      </c>
      <c r="J14" s="73" t="s">
        <v>578</v>
      </c>
      <c r="K14" s="73" t="s">
        <v>579</v>
      </c>
      <c r="L14" s="73" t="s">
        <v>6</v>
      </c>
      <c r="M14" s="74">
        <v>44470</v>
      </c>
      <c r="N14" s="4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s="73" customFormat="1" ht="15" customHeight="1" x14ac:dyDescent="0.25">
      <c r="B15" s="73">
        <v>1</v>
      </c>
      <c r="C15" s="65">
        <v>12</v>
      </c>
      <c r="D15" s="73" t="s">
        <v>939</v>
      </c>
      <c r="E15" s="73" t="s">
        <v>925</v>
      </c>
      <c r="F15" s="18">
        <v>12684.3</v>
      </c>
      <c r="G15" s="18">
        <v>1886.34</v>
      </c>
      <c r="H15" s="18">
        <v>0</v>
      </c>
      <c r="I15" s="18">
        <f>F15-G15+H15</f>
        <v>10797.96</v>
      </c>
      <c r="J15" s="73" t="s">
        <v>578</v>
      </c>
      <c r="K15" s="73" t="s">
        <v>579</v>
      </c>
      <c r="L15" s="73" t="s">
        <v>6</v>
      </c>
      <c r="M15" s="74">
        <v>44470</v>
      </c>
      <c r="N15" s="4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s="72" customFormat="1" ht="15" customHeight="1" x14ac:dyDescent="0.25">
      <c r="A16" s="65"/>
      <c r="B16" s="66">
        <v>2</v>
      </c>
      <c r="C16" s="65">
        <v>13</v>
      </c>
      <c r="D16" s="65" t="s">
        <v>668</v>
      </c>
      <c r="E16" s="65" t="s">
        <v>669</v>
      </c>
      <c r="F16" s="18">
        <v>31192.05</v>
      </c>
      <c r="G16" s="18">
        <v>6627.51</v>
      </c>
      <c r="H16" s="18">
        <v>0</v>
      </c>
      <c r="I16" s="18">
        <f>F16-G16+H16</f>
        <v>24564.54</v>
      </c>
      <c r="J16" s="65" t="s">
        <v>488</v>
      </c>
      <c r="K16" s="65" t="s">
        <v>779</v>
      </c>
      <c r="L16" s="65" t="s">
        <v>6</v>
      </c>
      <c r="M16" s="71">
        <v>44470</v>
      </c>
      <c r="N16" s="4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</row>
    <row r="17" spans="1:77" s="72" customFormat="1" ht="15" customHeight="1" x14ac:dyDescent="0.25">
      <c r="A17" s="65"/>
      <c r="B17" s="66">
        <v>2</v>
      </c>
      <c r="C17" s="65">
        <v>14</v>
      </c>
      <c r="D17" s="65" t="s">
        <v>489</v>
      </c>
      <c r="E17" s="65" t="s">
        <v>490</v>
      </c>
      <c r="F17" s="18">
        <v>6510.15</v>
      </c>
      <c r="G17" s="18">
        <v>606.48</v>
      </c>
      <c r="H17" s="18">
        <v>0</v>
      </c>
      <c r="I17" s="18">
        <f>F17-G17+H17</f>
        <v>5903.67</v>
      </c>
      <c r="J17" s="65" t="s">
        <v>488</v>
      </c>
      <c r="K17" s="65" t="s">
        <v>570</v>
      </c>
      <c r="L17" s="65" t="s">
        <v>12</v>
      </c>
      <c r="M17" s="71">
        <v>41760</v>
      </c>
      <c r="N17" s="4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</row>
    <row r="18" spans="1:77" s="76" customFormat="1" ht="15" customHeight="1" x14ac:dyDescent="0.25">
      <c r="A18" s="65"/>
      <c r="B18" s="79">
        <v>2</v>
      </c>
      <c r="C18" s="65">
        <v>15</v>
      </c>
      <c r="D18" s="78" t="s">
        <v>730</v>
      </c>
      <c r="E18" s="80" t="s">
        <v>731</v>
      </c>
      <c r="F18" s="18">
        <v>10856.55</v>
      </c>
      <c r="G18" s="18">
        <v>1495.93</v>
      </c>
      <c r="H18" s="18">
        <v>0</v>
      </c>
      <c r="I18" s="18">
        <f>F18-G18+H18</f>
        <v>9360.619999999999</v>
      </c>
      <c r="J18" s="65" t="s">
        <v>488</v>
      </c>
      <c r="K18" s="81" t="s">
        <v>1076</v>
      </c>
      <c r="L18" s="82" t="s">
        <v>6</v>
      </c>
      <c r="M18" s="71">
        <v>44470</v>
      </c>
      <c r="N18" s="4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</row>
    <row r="19" spans="1:77" s="72" customFormat="1" ht="15" customHeight="1" x14ac:dyDescent="0.25">
      <c r="A19" s="83"/>
      <c r="B19" s="69">
        <v>3</v>
      </c>
      <c r="C19" s="65">
        <v>16</v>
      </c>
      <c r="D19" s="65" t="s">
        <v>585</v>
      </c>
      <c r="E19" s="65" t="s">
        <v>586</v>
      </c>
      <c r="F19" s="18">
        <v>6533.25</v>
      </c>
      <c r="G19" s="18">
        <v>610.62</v>
      </c>
      <c r="H19" s="18">
        <v>0</v>
      </c>
      <c r="I19" s="18">
        <f>F19-G19+H19</f>
        <v>5922.63</v>
      </c>
      <c r="J19" s="65" t="s">
        <v>587</v>
      </c>
      <c r="K19" s="65" t="s">
        <v>103</v>
      </c>
      <c r="L19" s="65" t="s">
        <v>12</v>
      </c>
      <c r="M19" s="71">
        <v>37265</v>
      </c>
      <c r="N19" s="4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</row>
    <row r="20" spans="1:77" s="72" customFormat="1" ht="15" customHeight="1" x14ac:dyDescent="0.25">
      <c r="A20" s="65"/>
      <c r="B20" s="66">
        <v>3</v>
      </c>
      <c r="C20" s="65">
        <v>17</v>
      </c>
      <c r="D20" s="65" t="s">
        <v>589</v>
      </c>
      <c r="E20" s="65" t="s">
        <v>590</v>
      </c>
      <c r="F20" s="18">
        <v>6533.25</v>
      </c>
      <c r="G20" s="18">
        <v>610.62</v>
      </c>
      <c r="H20" s="18">
        <v>0</v>
      </c>
      <c r="I20" s="18">
        <f>F20-G20+H20</f>
        <v>5922.63</v>
      </c>
      <c r="J20" s="65" t="s">
        <v>587</v>
      </c>
      <c r="K20" s="65" t="s">
        <v>103</v>
      </c>
      <c r="L20" s="65" t="s">
        <v>12</v>
      </c>
      <c r="M20" s="71">
        <v>39223</v>
      </c>
      <c r="N20" s="4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</row>
    <row r="21" spans="1:77" s="72" customFormat="1" ht="15" customHeight="1" x14ac:dyDescent="0.25">
      <c r="A21" s="65"/>
      <c r="B21" s="66">
        <v>3</v>
      </c>
      <c r="C21" s="65">
        <v>18</v>
      </c>
      <c r="D21" s="65" t="s">
        <v>679</v>
      </c>
      <c r="E21" s="65" t="s">
        <v>680</v>
      </c>
      <c r="F21" s="18">
        <v>4593.3</v>
      </c>
      <c r="G21" s="18">
        <v>343.29</v>
      </c>
      <c r="H21" s="18">
        <v>0</v>
      </c>
      <c r="I21" s="18">
        <f>F21-G21+H21</f>
        <v>4250.01</v>
      </c>
      <c r="J21" s="65" t="s">
        <v>587</v>
      </c>
      <c r="K21" s="65" t="s">
        <v>570</v>
      </c>
      <c r="L21" s="65" t="s">
        <v>12</v>
      </c>
      <c r="M21" s="71">
        <v>35799</v>
      </c>
      <c r="N21" s="4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</row>
    <row r="22" spans="1:77" s="72" customFormat="1" ht="15" customHeight="1" x14ac:dyDescent="0.25">
      <c r="A22" s="65"/>
      <c r="B22" s="69">
        <v>3</v>
      </c>
      <c r="C22" s="65">
        <v>19</v>
      </c>
      <c r="D22" s="65" t="s">
        <v>696</v>
      </c>
      <c r="E22" s="65" t="s">
        <v>697</v>
      </c>
      <c r="F22" s="18">
        <v>4163.1000000000004</v>
      </c>
      <c r="G22" s="18">
        <v>296.48</v>
      </c>
      <c r="H22" s="18">
        <v>0</v>
      </c>
      <c r="I22" s="18">
        <f>F22-G22+H22</f>
        <v>3866.6200000000003</v>
      </c>
      <c r="J22" s="65" t="s">
        <v>587</v>
      </c>
      <c r="K22" s="65" t="s">
        <v>1020</v>
      </c>
      <c r="L22" s="65" t="s">
        <v>12</v>
      </c>
      <c r="M22" s="71">
        <v>37408</v>
      </c>
      <c r="N22" s="4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</row>
    <row r="23" spans="1:77" s="72" customFormat="1" ht="15" customHeight="1" x14ac:dyDescent="0.25">
      <c r="A23" s="65"/>
      <c r="B23" s="66">
        <v>3</v>
      </c>
      <c r="C23" s="65">
        <v>20</v>
      </c>
      <c r="D23" s="65" t="s">
        <v>940</v>
      </c>
      <c r="E23" s="65" t="s">
        <v>736</v>
      </c>
      <c r="F23" s="18">
        <v>16168.65</v>
      </c>
      <c r="G23" s="18">
        <v>2646.93</v>
      </c>
      <c r="H23" s="18">
        <v>0</v>
      </c>
      <c r="I23" s="18">
        <f>F23-G23+H23</f>
        <v>13521.72</v>
      </c>
      <c r="J23" s="65" t="s">
        <v>587</v>
      </c>
      <c r="K23" s="65" t="s">
        <v>588</v>
      </c>
      <c r="L23" s="65" t="s">
        <v>6</v>
      </c>
      <c r="M23" s="71">
        <v>44470</v>
      </c>
      <c r="N23" s="4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</row>
    <row r="24" spans="1:77" s="76" customFormat="1" ht="15" customHeight="1" x14ac:dyDescent="0.25">
      <c r="A24" s="65"/>
      <c r="B24" s="66">
        <v>3</v>
      </c>
      <c r="C24" s="65">
        <v>21</v>
      </c>
      <c r="D24" s="65" t="s">
        <v>1008</v>
      </c>
      <c r="E24" s="65" t="s">
        <v>1009</v>
      </c>
      <c r="F24" s="84">
        <v>6551.4</v>
      </c>
      <c r="G24" s="18">
        <v>613.87</v>
      </c>
      <c r="H24" s="18">
        <v>0</v>
      </c>
      <c r="I24" s="18">
        <f>F24-G24+H24</f>
        <v>5937.53</v>
      </c>
      <c r="J24" s="65" t="s">
        <v>587</v>
      </c>
      <c r="K24" s="65" t="s">
        <v>570</v>
      </c>
      <c r="L24" s="65" t="s">
        <v>12</v>
      </c>
      <c r="M24" s="67">
        <v>44485</v>
      </c>
      <c r="N24" s="4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</row>
    <row r="25" spans="1:77" s="73" customFormat="1" ht="15" customHeight="1" x14ac:dyDescent="0.25">
      <c r="B25" s="73">
        <v>4</v>
      </c>
      <c r="C25" s="65">
        <v>22</v>
      </c>
      <c r="D25" s="73" t="s">
        <v>941</v>
      </c>
      <c r="E25" s="73" t="s">
        <v>738</v>
      </c>
      <c r="F25" s="25">
        <v>18884.55</v>
      </c>
      <c r="G25" s="18">
        <v>3285.71</v>
      </c>
      <c r="H25" s="18">
        <v>0</v>
      </c>
      <c r="I25" s="18">
        <f>F25-G25+H25</f>
        <v>15598.84</v>
      </c>
      <c r="J25" s="73" t="s">
        <v>678</v>
      </c>
      <c r="K25" s="73" t="s">
        <v>685</v>
      </c>
      <c r="L25" s="73" t="s">
        <v>6</v>
      </c>
      <c r="M25" s="74">
        <v>44470</v>
      </c>
      <c r="N25" s="4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</row>
    <row r="26" spans="1:77" s="73" customFormat="1" ht="15" customHeight="1" x14ac:dyDescent="0.25">
      <c r="B26" s="73">
        <v>4</v>
      </c>
      <c r="C26" s="65">
        <v>23</v>
      </c>
      <c r="D26" s="73" t="s">
        <v>942</v>
      </c>
      <c r="E26" s="73" t="s">
        <v>737</v>
      </c>
      <c r="F26" s="25">
        <v>6237.75</v>
      </c>
      <c r="G26" s="25">
        <v>560.45000000000005</v>
      </c>
      <c r="H26" s="18">
        <v>0</v>
      </c>
      <c r="I26" s="18">
        <f>F26-G26+H26</f>
        <v>5677.3</v>
      </c>
      <c r="J26" s="73" t="s">
        <v>678</v>
      </c>
      <c r="K26" s="73" t="s">
        <v>684</v>
      </c>
      <c r="L26" s="73" t="s">
        <v>6</v>
      </c>
      <c r="M26" s="74">
        <v>44470</v>
      </c>
      <c r="N26" s="4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</row>
    <row r="27" spans="1:77" s="73" customFormat="1" ht="15" customHeight="1" x14ac:dyDescent="0.25">
      <c r="B27" s="73">
        <v>4</v>
      </c>
      <c r="C27" s="65">
        <v>24</v>
      </c>
      <c r="D27" s="73" t="s">
        <v>942</v>
      </c>
      <c r="E27" s="85" t="s">
        <v>926</v>
      </c>
      <c r="F27" s="25">
        <v>11614.35</v>
      </c>
      <c r="G27" s="18">
        <v>1657.8</v>
      </c>
      <c r="H27" s="18">
        <v>0</v>
      </c>
      <c r="I27" s="18">
        <f>F27-G27+H27</f>
        <v>9956.5500000000011</v>
      </c>
      <c r="J27" s="73" t="s">
        <v>678</v>
      </c>
      <c r="K27" s="73" t="s">
        <v>827</v>
      </c>
      <c r="L27" s="73" t="s">
        <v>6</v>
      </c>
      <c r="M27" s="74">
        <v>44470</v>
      </c>
      <c r="N27" s="4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</row>
    <row r="28" spans="1:77" s="72" customFormat="1" ht="15" customHeight="1" x14ac:dyDescent="0.25">
      <c r="A28" s="65"/>
      <c r="B28" s="66">
        <v>5</v>
      </c>
      <c r="C28" s="65">
        <v>25</v>
      </c>
      <c r="D28" s="65" t="s">
        <v>580</v>
      </c>
      <c r="E28" s="65" t="s">
        <v>1018</v>
      </c>
      <c r="F28" s="18">
        <v>12029.4</v>
      </c>
      <c r="G28" s="18">
        <v>1746.46</v>
      </c>
      <c r="H28" s="18">
        <v>0</v>
      </c>
      <c r="I28" s="18">
        <f>F28-G28+H28</f>
        <v>10282.939999999999</v>
      </c>
      <c r="J28" s="65" t="s">
        <v>1034</v>
      </c>
      <c r="K28" s="65" t="s">
        <v>1010</v>
      </c>
      <c r="L28" s="65" t="s">
        <v>6</v>
      </c>
      <c r="M28" s="71">
        <v>44496</v>
      </c>
      <c r="N28" s="4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</row>
    <row r="29" spans="1:77" s="72" customFormat="1" ht="15" customHeight="1" x14ac:dyDescent="0.25">
      <c r="A29" s="65"/>
      <c r="B29" s="66">
        <v>6</v>
      </c>
      <c r="C29" s="65">
        <v>26</v>
      </c>
      <c r="D29" s="65" t="s">
        <v>677</v>
      </c>
      <c r="E29" s="65" t="s">
        <v>828</v>
      </c>
      <c r="F29" s="18">
        <v>6451.95</v>
      </c>
      <c r="G29" s="18">
        <v>596.04999999999995</v>
      </c>
      <c r="H29" s="18">
        <v>0</v>
      </c>
      <c r="I29" s="18">
        <f>F29-G29+H29</f>
        <v>5855.9</v>
      </c>
      <c r="J29" s="73" t="s">
        <v>1690</v>
      </c>
      <c r="K29" s="65" t="s">
        <v>103</v>
      </c>
      <c r="L29" s="65" t="s">
        <v>12</v>
      </c>
      <c r="M29" s="71">
        <v>39083</v>
      </c>
      <c r="N29" s="4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</row>
    <row r="30" spans="1:77" s="73" customFormat="1" ht="15" customHeight="1" x14ac:dyDescent="0.25">
      <c r="B30" s="73">
        <v>6</v>
      </c>
      <c r="C30" s="65">
        <v>27</v>
      </c>
      <c r="D30" s="73" t="s">
        <v>944</v>
      </c>
      <c r="E30" s="73" t="s">
        <v>927</v>
      </c>
      <c r="F30" s="18">
        <v>10856.55</v>
      </c>
      <c r="G30" s="18">
        <v>1495.93</v>
      </c>
      <c r="H30" s="18">
        <v>0</v>
      </c>
      <c r="I30" s="18">
        <f>F30-G30+H30</f>
        <v>9360.619999999999</v>
      </c>
      <c r="J30" s="73" t="s">
        <v>1690</v>
      </c>
      <c r="K30" s="86" t="s">
        <v>1730</v>
      </c>
      <c r="L30" s="73" t="s">
        <v>6</v>
      </c>
      <c r="M30" s="74">
        <v>44470</v>
      </c>
      <c r="N30" s="4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</row>
    <row r="31" spans="1:77" s="76" customFormat="1" ht="15" customHeight="1" x14ac:dyDescent="0.25">
      <c r="A31" s="65"/>
      <c r="B31" s="66">
        <v>7</v>
      </c>
      <c r="C31" s="65">
        <v>28</v>
      </c>
      <c r="D31" s="65" t="s">
        <v>243</v>
      </c>
      <c r="E31" s="65" t="s">
        <v>244</v>
      </c>
      <c r="F31" s="18">
        <v>4839.8999999999996</v>
      </c>
      <c r="G31" s="18">
        <v>370.12</v>
      </c>
      <c r="H31" s="18">
        <v>0</v>
      </c>
      <c r="I31" s="18">
        <f>F31-G31+H31</f>
        <v>4469.78</v>
      </c>
      <c r="J31" s="65" t="s">
        <v>542</v>
      </c>
      <c r="K31" s="65" t="s">
        <v>570</v>
      </c>
      <c r="L31" s="65" t="s">
        <v>12</v>
      </c>
      <c r="M31" s="67">
        <v>42156</v>
      </c>
      <c r="N31" s="4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</row>
    <row r="32" spans="1:77" s="73" customFormat="1" ht="15" customHeight="1" x14ac:dyDescent="0.25">
      <c r="B32" s="73">
        <v>7</v>
      </c>
      <c r="C32" s="65">
        <v>29</v>
      </c>
      <c r="D32" s="73" t="s">
        <v>945</v>
      </c>
      <c r="E32" s="73" t="s">
        <v>928</v>
      </c>
      <c r="F32" s="25">
        <v>11614.35</v>
      </c>
      <c r="G32" s="18">
        <v>1657.8</v>
      </c>
      <c r="H32" s="18">
        <v>0</v>
      </c>
      <c r="I32" s="18">
        <f>F32-G32+H32</f>
        <v>9956.5500000000011</v>
      </c>
      <c r="J32" s="73" t="s">
        <v>542</v>
      </c>
      <c r="K32" s="73" t="s">
        <v>929</v>
      </c>
      <c r="L32" s="73" t="s">
        <v>6</v>
      </c>
      <c r="M32" s="74">
        <v>44470</v>
      </c>
      <c r="N32" s="4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</row>
    <row r="33" spans="1:77" s="72" customFormat="1" ht="15" customHeight="1" x14ac:dyDescent="0.25">
      <c r="A33" s="65"/>
      <c r="B33" s="66">
        <v>8</v>
      </c>
      <c r="C33" s="65">
        <v>30</v>
      </c>
      <c r="D33" s="65" t="s">
        <v>146</v>
      </c>
      <c r="E33" s="65" t="s">
        <v>147</v>
      </c>
      <c r="F33" s="18">
        <v>4235.55</v>
      </c>
      <c r="G33" s="18">
        <v>304.36</v>
      </c>
      <c r="H33" s="18">
        <v>0</v>
      </c>
      <c r="I33" s="18">
        <f>F33-G33+H33</f>
        <v>3931.19</v>
      </c>
      <c r="J33" s="65" t="s">
        <v>145</v>
      </c>
      <c r="K33" s="65" t="s">
        <v>13</v>
      </c>
      <c r="L33" s="65" t="s">
        <v>12</v>
      </c>
      <c r="M33" s="71">
        <v>29113</v>
      </c>
      <c r="N33" s="4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</row>
    <row r="34" spans="1:77" s="73" customFormat="1" ht="15" customHeight="1" x14ac:dyDescent="0.25">
      <c r="B34" s="73">
        <v>8</v>
      </c>
      <c r="C34" s="65">
        <v>31</v>
      </c>
      <c r="D34" s="65" t="s">
        <v>148</v>
      </c>
      <c r="E34" s="65" t="s">
        <v>149</v>
      </c>
      <c r="F34" s="25">
        <v>11614.35</v>
      </c>
      <c r="G34" s="18">
        <v>1657.8</v>
      </c>
      <c r="H34" s="18">
        <v>0</v>
      </c>
      <c r="I34" s="18">
        <f>F34-G34+H34</f>
        <v>9956.5500000000011</v>
      </c>
      <c r="J34" s="73" t="s">
        <v>145</v>
      </c>
      <c r="K34" s="73" t="s">
        <v>102</v>
      </c>
      <c r="L34" s="73" t="s">
        <v>6</v>
      </c>
      <c r="M34" s="74">
        <v>44470</v>
      </c>
      <c r="N34" s="4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</row>
    <row r="35" spans="1:77" s="72" customFormat="1" ht="15" customHeight="1" x14ac:dyDescent="0.25">
      <c r="A35" s="65"/>
      <c r="B35" s="66">
        <v>9</v>
      </c>
      <c r="C35" s="65">
        <v>32</v>
      </c>
      <c r="D35" s="65" t="s">
        <v>546</v>
      </c>
      <c r="E35" s="65" t="s">
        <v>547</v>
      </c>
      <c r="F35" s="18">
        <v>4038.3</v>
      </c>
      <c r="G35" s="18">
        <v>282.89999999999998</v>
      </c>
      <c r="H35" s="18">
        <v>0</v>
      </c>
      <c r="I35" s="18">
        <f>F35-G35+H35</f>
        <v>3755.4</v>
      </c>
      <c r="J35" s="65" t="s">
        <v>545</v>
      </c>
      <c r="K35" s="65" t="s">
        <v>103</v>
      </c>
      <c r="L35" s="65" t="s">
        <v>12</v>
      </c>
      <c r="M35" s="71">
        <v>39692</v>
      </c>
      <c r="N35" s="4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</row>
    <row r="36" spans="1:77" s="72" customFormat="1" ht="15" customHeight="1" x14ac:dyDescent="0.25">
      <c r="A36" s="65"/>
      <c r="B36" s="66">
        <v>9</v>
      </c>
      <c r="C36" s="65">
        <v>33</v>
      </c>
      <c r="D36" s="65" t="s">
        <v>543</v>
      </c>
      <c r="E36" s="65" t="s">
        <v>544</v>
      </c>
      <c r="F36" s="18">
        <v>5706.3</v>
      </c>
      <c r="G36" s="18">
        <v>475.42</v>
      </c>
      <c r="H36" s="18">
        <v>0</v>
      </c>
      <c r="I36" s="18">
        <f>F36-G36+H36</f>
        <v>5230.88</v>
      </c>
      <c r="J36" s="65" t="s">
        <v>545</v>
      </c>
      <c r="K36" s="65" t="s">
        <v>898</v>
      </c>
      <c r="L36" s="65" t="s">
        <v>12</v>
      </c>
      <c r="M36" s="71">
        <v>36654</v>
      </c>
      <c r="N36" s="4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</row>
    <row r="37" spans="1:77" s="72" customFormat="1" ht="15" customHeight="1" x14ac:dyDescent="0.25">
      <c r="A37" s="65"/>
      <c r="B37" s="66">
        <v>9</v>
      </c>
      <c r="C37" s="65">
        <v>34</v>
      </c>
      <c r="D37" s="65" t="s">
        <v>548</v>
      </c>
      <c r="E37" s="65" t="s">
        <v>549</v>
      </c>
      <c r="F37" s="18">
        <v>3966.9</v>
      </c>
      <c r="G37" s="18">
        <v>275.14</v>
      </c>
      <c r="H37" s="18">
        <v>0</v>
      </c>
      <c r="I37" s="18">
        <f>F37-G37+H37</f>
        <v>3691.76</v>
      </c>
      <c r="J37" s="65" t="s">
        <v>545</v>
      </c>
      <c r="K37" s="65" t="s">
        <v>103</v>
      </c>
      <c r="L37" s="65" t="s">
        <v>12</v>
      </c>
      <c r="M37" s="71">
        <v>39052</v>
      </c>
      <c r="N37" s="4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</row>
    <row r="38" spans="1:77" s="76" customFormat="1" ht="15" customHeight="1" x14ac:dyDescent="0.25">
      <c r="A38" s="65"/>
      <c r="B38" s="66">
        <v>9</v>
      </c>
      <c r="C38" s="65">
        <v>35</v>
      </c>
      <c r="D38" s="65" t="s">
        <v>839</v>
      </c>
      <c r="E38" s="65" t="s">
        <v>164</v>
      </c>
      <c r="F38" s="18">
        <v>3314.55</v>
      </c>
      <c r="G38" s="18">
        <v>79.06</v>
      </c>
      <c r="H38" s="18">
        <v>0</v>
      </c>
      <c r="I38" s="18">
        <f>F38-G38+H38</f>
        <v>3235.4900000000002</v>
      </c>
      <c r="J38" s="65" t="s">
        <v>545</v>
      </c>
      <c r="K38" s="65" t="s">
        <v>570</v>
      </c>
      <c r="L38" s="65" t="s">
        <v>12</v>
      </c>
      <c r="M38" s="67">
        <v>42064</v>
      </c>
      <c r="N38" s="4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</row>
    <row r="39" spans="1:77" s="73" customFormat="1" ht="15" customHeight="1" x14ac:dyDescent="0.25">
      <c r="B39" s="73">
        <v>9</v>
      </c>
      <c r="C39" s="65">
        <v>36</v>
      </c>
      <c r="D39" s="73" t="s">
        <v>946</v>
      </c>
      <c r="E39" s="73" t="s">
        <v>930</v>
      </c>
      <c r="F39" s="87">
        <v>11614.35</v>
      </c>
      <c r="G39" s="18">
        <v>1657.8</v>
      </c>
      <c r="H39" s="18">
        <v>0</v>
      </c>
      <c r="I39" s="18">
        <f>F39-G39+H39</f>
        <v>9956.5500000000011</v>
      </c>
      <c r="J39" s="65" t="s">
        <v>545</v>
      </c>
      <c r="K39" s="65" t="s">
        <v>591</v>
      </c>
      <c r="L39" s="65" t="s">
        <v>6</v>
      </c>
      <c r="M39" s="74">
        <v>44470</v>
      </c>
      <c r="N39" s="4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</row>
    <row r="40" spans="1:77" s="72" customFormat="1" ht="15" customHeight="1" x14ac:dyDescent="0.25">
      <c r="A40" s="65"/>
      <c r="B40" s="66">
        <v>10</v>
      </c>
      <c r="C40" s="65">
        <v>37</v>
      </c>
      <c r="D40" s="65" t="s">
        <v>110</v>
      </c>
      <c r="E40" s="65" t="s">
        <v>111</v>
      </c>
      <c r="F40" s="25">
        <v>784.95</v>
      </c>
      <c r="G40" s="25">
        <v>0</v>
      </c>
      <c r="H40" s="18">
        <v>167.09</v>
      </c>
      <c r="I40" s="18">
        <f>F40-G40+H40</f>
        <v>952.04000000000008</v>
      </c>
      <c r="J40" s="65" t="s">
        <v>766</v>
      </c>
      <c r="K40" s="65" t="s">
        <v>106</v>
      </c>
      <c r="L40" s="65" t="s">
        <v>12</v>
      </c>
      <c r="M40" s="71">
        <v>37564</v>
      </c>
      <c r="N40" s="4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</row>
    <row r="41" spans="1:77" s="72" customFormat="1" ht="15" customHeight="1" x14ac:dyDescent="0.25">
      <c r="A41" s="65"/>
      <c r="B41" s="66">
        <v>10</v>
      </c>
      <c r="C41" s="65">
        <v>38</v>
      </c>
      <c r="D41" s="65" t="s">
        <v>118</v>
      </c>
      <c r="E41" s="65" t="s">
        <v>119</v>
      </c>
      <c r="F41" s="88">
        <v>3168.15</v>
      </c>
      <c r="G41" s="89">
        <v>63.13</v>
      </c>
      <c r="H41" s="18">
        <v>0</v>
      </c>
      <c r="I41" s="18">
        <f>F41-G41+H41</f>
        <v>3105.02</v>
      </c>
      <c r="J41" s="65" t="s">
        <v>766</v>
      </c>
      <c r="K41" s="65" t="s">
        <v>120</v>
      </c>
      <c r="L41" s="65" t="s">
        <v>12</v>
      </c>
      <c r="M41" s="71">
        <v>36708</v>
      </c>
      <c r="N41" s="4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</row>
    <row r="42" spans="1:77" s="72" customFormat="1" ht="15" customHeight="1" x14ac:dyDescent="0.25">
      <c r="A42" s="65"/>
      <c r="B42" s="69">
        <v>10</v>
      </c>
      <c r="C42" s="65">
        <v>39</v>
      </c>
      <c r="D42" s="78" t="s">
        <v>112</v>
      </c>
      <c r="E42" s="65" t="s">
        <v>113</v>
      </c>
      <c r="F42" s="18">
        <v>3105</v>
      </c>
      <c r="G42" s="18">
        <v>0</v>
      </c>
      <c r="H42" s="18">
        <v>0</v>
      </c>
      <c r="I42" s="18">
        <f>F42-G42+H42</f>
        <v>3105</v>
      </c>
      <c r="J42" s="65" t="s">
        <v>766</v>
      </c>
      <c r="K42" s="65" t="s">
        <v>13</v>
      </c>
      <c r="L42" s="65" t="s">
        <v>12</v>
      </c>
      <c r="M42" s="90">
        <v>40807</v>
      </c>
      <c r="N42" s="4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</row>
    <row r="43" spans="1:77" s="76" customFormat="1" ht="15" customHeight="1" x14ac:dyDescent="0.25">
      <c r="A43" s="65"/>
      <c r="B43" s="66">
        <v>10</v>
      </c>
      <c r="C43" s="65">
        <v>40</v>
      </c>
      <c r="D43" s="65" t="s">
        <v>703</v>
      </c>
      <c r="E43" s="65" t="s">
        <v>704</v>
      </c>
      <c r="F43" s="18">
        <v>5031.45</v>
      </c>
      <c r="G43" s="18">
        <v>390.96</v>
      </c>
      <c r="H43" s="18">
        <v>0</v>
      </c>
      <c r="I43" s="18">
        <f>F43-G43+H43</f>
        <v>4640.49</v>
      </c>
      <c r="J43" s="65" t="s">
        <v>766</v>
      </c>
      <c r="K43" s="65" t="s">
        <v>570</v>
      </c>
      <c r="L43" s="65" t="s">
        <v>12</v>
      </c>
      <c r="M43" s="67">
        <v>41563</v>
      </c>
      <c r="N43" s="4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</row>
    <row r="44" spans="1:77" s="76" customFormat="1" ht="15" customHeight="1" x14ac:dyDescent="0.25">
      <c r="A44" s="65"/>
      <c r="B44" s="66">
        <v>10</v>
      </c>
      <c r="C44" s="65">
        <v>41</v>
      </c>
      <c r="D44" s="65" t="s">
        <v>812</v>
      </c>
      <c r="E44" s="65" t="s">
        <v>813</v>
      </c>
      <c r="F44" s="18">
        <v>3105</v>
      </c>
      <c r="G44" s="18">
        <v>0</v>
      </c>
      <c r="H44" s="18">
        <v>0</v>
      </c>
      <c r="I44" s="18">
        <f>F44-G44+H44</f>
        <v>3105</v>
      </c>
      <c r="J44" s="65" t="s">
        <v>766</v>
      </c>
      <c r="K44" s="65" t="s">
        <v>13</v>
      </c>
      <c r="L44" s="65" t="s">
        <v>12</v>
      </c>
      <c r="M44" s="67">
        <v>43283</v>
      </c>
      <c r="N44" s="4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</row>
    <row r="45" spans="1:77" s="76" customFormat="1" ht="15" customHeight="1" x14ac:dyDescent="0.25">
      <c r="A45" s="65"/>
      <c r="B45" s="69">
        <v>10</v>
      </c>
      <c r="C45" s="65">
        <v>42</v>
      </c>
      <c r="D45" s="65" t="s">
        <v>947</v>
      </c>
      <c r="E45" s="65" t="s">
        <v>931</v>
      </c>
      <c r="F45" s="18">
        <v>10050.15</v>
      </c>
      <c r="G45" s="18">
        <v>1323.69</v>
      </c>
      <c r="H45" s="18">
        <v>0</v>
      </c>
      <c r="I45" s="18">
        <f>F45-G45+H45</f>
        <v>8726.4599999999991</v>
      </c>
      <c r="J45" s="91" t="s">
        <v>766</v>
      </c>
      <c r="K45" s="65" t="s">
        <v>102</v>
      </c>
      <c r="L45" s="65" t="s">
        <v>6</v>
      </c>
      <c r="M45" s="92">
        <v>44470</v>
      </c>
      <c r="N45" s="4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7" s="76" customFormat="1" ht="15" customHeight="1" x14ac:dyDescent="0.25">
      <c r="A46" s="65"/>
      <c r="B46" s="69">
        <v>10</v>
      </c>
      <c r="C46" s="65">
        <v>43</v>
      </c>
      <c r="D46" s="65" t="s">
        <v>1003</v>
      </c>
      <c r="E46" s="65" t="s">
        <v>1065</v>
      </c>
      <c r="F46" s="18">
        <v>4435.5</v>
      </c>
      <c r="G46" s="18">
        <v>326.12</v>
      </c>
      <c r="H46" s="18">
        <v>0</v>
      </c>
      <c r="I46" s="18">
        <f>F46-G46+H46</f>
        <v>4109.38</v>
      </c>
      <c r="J46" s="91" t="s">
        <v>766</v>
      </c>
      <c r="K46" s="65" t="s">
        <v>570</v>
      </c>
      <c r="L46" s="65" t="s">
        <v>12</v>
      </c>
      <c r="M46" s="67">
        <v>42278</v>
      </c>
      <c r="N46" s="4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</row>
    <row r="47" spans="1:77" s="76" customFormat="1" ht="15" customHeight="1" x14ac:dyDescent="0.25">
      <c r="A47" s="65"/>
      <c r="B47" s="69">
        <v>10</v>
      </c>
      <c r="C47" s="65">
        <v>44</v>
      </c>
      <c r="D47" s="65" t="s">
        <v>1011</v>
      </c>
      <c r="E47" s="65" t="s">
        <v>1012</v>
      </c>
      <c r="F47" s="18">
        <v>3412.05</v>
      </c>
      <c r="G47" s="18">
        <v>89.67</v>
      </c>
      <c r="H47" s="18">
        <v>0</v>
      </c>
      <c r="I47" s="18">
        <f>F47-G47+H47</f>
        <v>3322.38</v>
      </c>
      <c r="J47" s="91" t="s">
        <v>766</v>
      </c>
      <c r="K47" s="65" t="s">
        <v>1013</v>
      </c>
      <c r="L47" s="65" t="s">
        <v>6</v>
      </c>
      <c r="M47" s="92">
        <v>44496</v>
      </c>
      <c r="N47" s="4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7" s="72" customFormat="1" ht="15" customHeight="1" x14ac:dyDescent="0.25">
      <c r="A48" s="65"/>
      <c r="B48" s="66">
        <v>11</v>
      </c>
      <c r="C48" s="65">
        <v>45</v>
      </c>
      <c r="D48" s="65" t="s">
        <v>166</v>
      </c>
      <c r="E48" s="65" t="s">
        <v>167</v>
      </c>
      <c r="F48" s="25">
        <v>2854.05</v>
      </c>
      <c r="G48" s="25">
        <v>0</v>
      </c>
      <c r="H48" s="18">
        <v>0</v>
      </c>
      <c r="I48" s="18">
        <f>F48-G48+H48</f>
        <v>2854.05</v>
      </c>
      <c r="J48" s="65" t="s">
        <v>165</v>
      </c>
      <c r="K48" s="65" t="s">
        <v>168</v>
      </c>
      <c r="L48" s="65" t="s">
        <v>12</v>
      </c>
      <c r="M48" s="71">
        <v>39904</v>
      </c>
      <c r="N48" s="4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</row>
    <row r="49" spans="1:77" s="72" customFormat="1" ht="15" customHeight="1" x14ac:dyDescent="0.25">
      <c r="A49" s="65"/>
      <c r="B49" s="66">
        <v>11</v>
      </c>
      <c r="C49" s="65">
        <v>46</v>
      </c>
      <c r="D49" s="65" t="s">
        <v>173</v>
      </c>
      <c r="E49" s="65" t="s">
        <v>174</v>
      </c>
      <c r="F49" s="18">
        <v>6190.95</v>
      </c>
      <c r="G49" s="18">
        <v>552.96</v>
      </c>
      <c r="H49" s="18">
        <v>0</v>
      </c>
      <c r="I49" s="18">
        <f>F49-G49+H49</f>
        <v>5637.99</v>
      </c>
      <c r="J49" s="65" t="s">
        <v>165</v>
      </c>
      <c r="K49" s="65" t="s">
        <v>103</v>
      </c>
      <c r="L49" s="65" t="s">
        <v>12</v>
      </c>
      <c r="M49" s="71">
        <v>32874</v>
      </c>
      <c r="N49" s="4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</row>
    <row r="50" spans="1:77" s="72" customFormat="1" ht="15" customHeight="1" x14ac:dyDescent="0.25">
      <c r="A50" s="65"/>
      <c r="B50" s="66">
        <v>11</v>
      </c>
      <c r="C50" s="65">
        <v>47</v>
      </c>
      <c r="D50" s="65" t="s">
        <v>171</v>
      </c>
      <c r="E50" s="65" t="s">
        <v>172</v>
      </c>
      <c r="F50" s="25">
        <v>2854.05</v>
      </c>
      <c r="G50" s="25">
        <v>0</v>
      </c>
      <c r="H50" s="18">
        <v>0</v>
      </c>
      <c r="I50" s="18">
        <f>F50-G50+H50</f>
        <v>2854.05</v>
      </c>
      <c r="J50" s="65" t="s">
        <v>165</v>
      </c>
      <c r="K50" s="65" t="s">
        <v>570</v>
      </c>
      <c r="L50" s="65" t="s">
        <v>12</v>
      </c>
      <c r="M50" s="71">
        <v>39083</v>
      </c>
      <c r="N50" s="4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</row>
    <row r="51" spans="1:77" s="72" customFormat="1" ht="15" customHeight="1" x14ac:dyDescent="0.25">
      <c r="A51" s="65"/>
      <c r="B51" s="66">
        <v>11</v>
      </c>
      <c r="C51" s="65">
        <v>48</v>
      </c>
      <c r="D51" s="65" t="s">
        <v>169</v>
      </c>
      <c r="E51" s="65" t="s">
        <v>170</v>
      </c>
      <c r="F51" s="25">
        <v>2854.05</v>
      </c>
      <c r="G51" s="25"/>
      <c r="H51" s="18">
        <v>0</v>
      </c>
      <c r="I51" s="18">
        <f>F51-G51+H51</f>
        <v>2854.05</v>
      </c>
      <c r="J51" s="65" t="s">
        <v>165</v>
      </c>
      <c r="K51" s="65" t="s">
        <v>168</v>
      </c>
      <c r="L51" s="65" t="s">
        <v>12</v>
      </c>
      <c r="M51" s="71">
        <v>40817</v>
      </c>
      <c r="N51" s="4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</row>
    <row r="52" spans="1:77" s="76" customFormat="1" ht="15" customHeight="1" x14ac:dyDescent="0.25">
      <c r="A52" s="65"/>
      <c r="B52" s="66">
        <v>11</v>
      </c>
      <c r="C52" s="65">
        <v>49</v>
      </c>
      <c r="D52" s="65" t="s">
        <v>982</v>
      </c>
      <c r="E52" s="65" t="s">
        <v>983</v>
      </c>
      <c r="F52" s="84">
        <v>3274.65</v>
      </c>
      <c r="G52" s="18">
        <v>74.72</v>
      </c>
      <c r="H52" s="18">
        <v>0</v>
      </c>
      <c r="I52" s="18">
        <f>F52-G52+H52</f>
        <v>3199.9300000000003</v>
      </c>
      <c r="J52" s="65" t="s">
        <v>165</v>
      </c>
      <c r="K52" s="65" t="s">
        <v>570</v>
      </c>
      <c r="L52" s="65" t="s">
        <v>12</v>
      </c>
      <c r="M52" s="67">
        <v>42751</v>
      </c>
      <c r="N52" s="4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</row>
    <row r="53" spans="1:77" s="72" customFormat="1" ht="15" customHeight="1" x14ac:dyDescent="0.25">
      <c r="A53" s="65"/>
      <c r="B53" s="69">
        <v>11</v>
      </c>
      <c r="C53" s="65">
        <v>50</v>
      </c>
      <c r="D53" s="65" t="s">
        <v>1014</v>
      </c>
      <c r="E53" s="65" t="s">
        <v>1015</v>
      </c>
      <c r="F53" s="18">
        <v>5309.1</v>
      </c>
      <c r="G53" s="18">
        <v>421.17</v>
      </c>
      <c r="H53" s="18">
        <v>0</v>
      </c>
      <c r="I53" s="18">
        <f>F53-G53+H53</f>
        <v>4887.93</v>
      </c>
      <c r="J53" s="65" t="s">
        <v>165</v>
      </c>
      <c r="K53" s="65" t="s">
        <v>177</v>
      </c>
      <c r="L53" s="65" t="s">
        <v>6</v>
      </c>
      <c r="M53" s="71">
        <v>44496</v>
      </c>
      <c r="N53" s="4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</row>
    <row r="54" spans="1:77" s="76" customFormat="1" ht="15" customHeight="1" x14ac:dyDescent="0.25">
      <c r="A54" s="65"/>
      <c r="B54" s="66">
        <v>11</v>
      </c>
      <c r="C54" s="65">
        <v>51</v>
      </c>
      <c r="D54" s="65" t="s">
        <v>980</v>
      </c>
      <c r="E54" s="65" t="s">
        <v>981</v>
      </c>
      <c r="F54" s="18">
        <v>3274.65</v>
      </c>
      <c r="G54" s="18">
        <v>74.72</v>
      </c>
      <c r="H54" s="18">
        <v>0</v>
      </c>
      <c r="I54" s="18">
        <f>F54-G54+H54</f>
        <v>3199.9300000000003</v>
      </c>
      <c r="J54" s="65" t="s">
        <v>165</v>
      </c>
      <c r="K54" s="65" t="s">
        <v>570</v>
      </c>
      <c r="L54" s="65" t="s">
        <v>12</v>
      </c>
      <c r="M54" s="67">
        <v>41813</v>
      </c>
      <c r="N54" s="4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</row>
    <row r="55" spans="1:77" s="76" customFormat="1" ht="15" customHeight="1" x14ac:dyDescent="0.25">
      <c r="A55" s="65"/>
      <c r="B55" s="66">
        <v>11</v>
      </c>
      <c r="C55" s="65">
        <v>52</v>
      </c>
      <c r="D55" s="65" t="s">
        <v>984</v>
      </c>
      <c r="E55" s="65" t="s">
        <v>985</v>
      </c>
      <c r="F55" s="84">
        <v>3105</v>
      </c>
      <c r="G55" s="18">
        <v>0</v>
      </c>
      <c r="H55" s="18">
        <v>0</v>
      </c>
      <c r="I55" s="18">
        <f>F55-G55+H55</f>
        <v>3105</v>
      </c>
      <c r="J55" s="65" t="s">
        <v>165</v>
      </c>
      <c r="K55" s="65" t="s">
        <v>570</v>
      </c>
      <c r="L55" s="65" t="s">
        <v>12</v>
      </c>
      <c r="M55" s="67">
        <v>43206</v>
      </c>
      <c r="N55" s="4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</row>
    <row r="56" spans="1:77" s="72" customFormat="1" ht="15" customHeight="1" x14ac:dyDescent="0.25">
      <c r="A56" s="65"/>
      <c r="B56" s="66">
        <v>12</v>
      </c>
      <c r="C56" s="65">
        <v>53</v>
      </c>
      <c r="D56" s="65" t="s">
        <v>182</v>
      </c>
      <c r="E56" s="65" t="s">
        <v>1702</v>
      </c>
      <c r="F56" s="25">
        <v>2854.05</v>
      </c>
      <c r="G56" s="25">
        <v>0</v>
      </c>
      <c r="H56" s="18">
        <v>0</v>
      </c>
      <c r="I56" s="18">
        <f>F56-G56+H56</f>
        <v>2854.05</v>
      </c>
      <c r="J56" s="65" t="s">
        <v>181</v>
      </c>
      <c r="K56" s="65" t="s">
        <v>570</v>
      </c>
      <c r="L56" s="65" t="s">
        <v>12</v>
      </c>
      <c r="M56" s="71">
        <v>37180</v>
      </c>
      <c r="N56" s="4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</row>
    <row r="57" spans="1:77" s="72" customFormat="1" ht="15" customHeight="1" x14ac:dyDescent="0.25">
      <c r="A57" s="65"/>
      <c r="B57" s="66">
        <v>12</v>
      </c>
      <c r="C57" s="65">
        <v>54</v>
      </c>
      <c r="D57" s="65" t="s">
        <v>1016</v>
      </c>
      <c r="E57" s="65" t="s">
        <v>1017</v>
      </c>
      <c r="F57" s="18">
        <v>4513.3500000000004</v>
      </c>
      <c r="G57" s="18">
        <v>334.59</v>
      </c>
      <c r="H57" s="18">
        <v>0</v>
      </c>
      <c r="I57" s="18">
        <f>F57-G57+H57</f>
        <v>4178.76</v>
      </c>
      <c r="J57" s="65" t="s">
        <v>181</v>
      </c>
      <c r="K57" s="65" t="s">
        <v>177</v>
      </c>
      <c r="L57" s="65" t="s">
        <v>6</v>
      </c>
      <c r="M57" s="71">
        <v>44496</v>
      </c>
      <c r="N57" s="4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</row>
    <row r="58" spans="1:77" s="72" customFormat="1" ht="15" customHeight="1" x14ac:dyDescent="0.25">
      <c r="A58" s="65"/>
      <c r="B58" s="66">
        <v>13</v>
      </c>
      <c r="C58" s="65">
        <v>55</v>
      </c>
      <c r="D58" s="65" t="s">
        <v>184</v>
      </c>
      <c r="E58" s="65" t="s">
        <v>185</v>
      </c>
      <c r="F58" s="18">
        <v>3015</v>
      </c>
      <c r="G58" s="18">
        <v>0</v>
      </c>
      <c r="H58" s="18">
        <v>0</v>
      </c>
      <c r="I58" s="18">
        <f>F58-G58+H58</f>
        <v>3015</v>
      </c>
      <c r="J58" s="65" t="s">
        <v>183</v>
      </c>
      <c r="K58" s="65" t="s">
        <v>103</v>
      </c>
      <c r="L58" s="65" t="s">
        <v>12</v>
      </c>
      <c r="M58" s="71">
        <v>33878</v>
      </c>
      <c r="N58" s="4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</row>
    <row r="59" spans="1:77" s="72" customFormat="1" ht="15" customHeight="1" x14ac:dyDescent="0.25">
      <c r="A59" s="65"/>
      <c r="B59" s="69">
        <v>13</v>
      </c>
      <c r="C59" s="65">
        <v>56</v>
      </c>
      <c r="D59" s="65" t="s">
        <v>372</v>
      </c>
      <c r="E59" s="65" t="s">
        <v>373</v>
      </c>
      <c r="F59" s="18">
        <v>3015</v>
      </c>
      <c r="G59" s="18">
        <v>0</v>
      </c>
      <c r="H59" s="18">
        <v>0</v>
      </c>
      <c r="I59" s="18">
        <f>F59-G59+H59</f>
        <v>3015</v>
      </c>
      <c r="J59" s="65" t="s">
        <v>183</v>
      </c>
      <c r="K59" s="65" t="s">
        <v>109</v>
      </c>
      <c r="L59" s="65" t="s">
        <v>12</v>
      </c>
      <c r="M59" s="71">
        <v>38169</v>
      </c>
      <c r="N59" s="4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</row>
    <row r="60" spans="1:77" s="72" customFormat="1" ht="15" customHeight="1" x14ac:dyDescent="0.25">
      <c r="A60" s="65"/>
      <c r="B60" s="69">
        <v>13</v>
      </c>
      <c r="C60" s="65">
        <v>57</v>
      </c>
      <c r="D60" s="65" t="s">
        <v>728</v>
      </c>
      <c r="E60" s="65" t="s">
        <v>729</v>
      </c>
      <c r="F60" s="18">
        <v>4207.6499999999996</v>
      </c>
      <c r="G60" s="18">
        <v>301.33</v>
      </c>
      <c r="H60" s="18">
        <v>0</v>
      </c>
      <c r="I60" s="18">
        <f>F60-G60+H60</f>
        <v>3906.3199999999997</v>
      </c>
      <c r="J60" s="65" t="s">
        <v>183</v>
      </c>
      <c r="K60" s="65" t="s">
        <v>177</v>
      </c>
      <c r="L60" s="65" t="s">
        <v>6</v>
      </c>
      <c r="M60" s="71">
        <v>44496</v>
      </c>
      <c r="N60" s="4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</row>
    <row r="61" spans="1:77" s="72" customFormat="1" ht="15" customHeight="1" x14ac:dyDescent="0.25">
      <c r="A61" s="65"/>
      <c r="B61" s="66">
        <v>14</v>
      </c>
      <c r="C61" s="65">
        <v>58</v>
      </c>
      <c r="D61" s="78" t="s">
        <v>178</v>
      </c>
      <c r="E61" s="65" t="s">
        <v>179</v>
      </c>
      <c r="F61" s="25">
        <v>2854.05</v>
      </c>
      <c r="G61" s="25">
        <v>0</v>
      </c>
      <c r="H61" s="18">
        <v>0</v>
      </c>
      <c r="I61" s="18">
        <f>F61-G61+H61</f>
        <v>2854.05</v>
      </c>
      <c r="J61" s="65" t="s">
        <v>180</v>
      </c>
      <c r="K61" s="65" t="s">
        <v>570</v>
      </c>
      <c r="L61" s="65" t="s">
        <v>12</v>
      </c>
      <c r="M61" s="90">
        <v>41259</v>
      </c>
      <c r="N61" s="4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</row>
    <row r="62" spans="1:77" s="72" customFormat="1" ht="15" customHeight="1" x14ac:dyDescent="0.25">
      <c r="A62" s="65"/>
      <c r="B62" s="66">
        <v>14</v>
      </c>
      <c r="C62" s="65">
        <v>59</v>
      </c>
      <c r="D62" s="78" t="s">
        <v>837</v>
      </c>
      <c r="E62" s="65" t="s">
        <v>838</v>
      </c>
      <c r="F62" s="18">
        <v>3197.25</v>
      </c>
      <c r="G62" s="18">
        <v>66.3</v>
      </c>
      <c r="H62" s="18">
        <v>0</v>
      </c>
      <c r="I62" s="18">
        <f>F62-G62+H62</f>
        <v>3130.95</v>
      </c>
      <c r="J62" s="65" t="s">
        <v>180</v>
      </c>
      <c r="K62" s="65" t="s">
        <v>177</v>
      </c>
      <c r="L62" s="65" t="s">
        <v>6</v>
      </c>
      <c r="M62" s="90">
        <v>43389</v>
      </c>
      <c r="N62" s="4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</row>
    <row r="63" spans="1:77" s="72" customFormat="1" ht="15" customHeight="1" x14ac:dyDescent="0.25">
      <c r="A63" s="65"/>
      <c r="B63" s="66">
        <v>15</v>
      </c>
      <c r="C63" s="65">
        <v>60</v>
      </c>
      <c r="D63" s="65" t="s">
        <v>163</v>
      </c>
      <c r="E63" s="65" t="s">
        <v>764</v>
      </c>
      <c r="F63" s="18">
        <v>5929.2</v>
      </c>
      <c r="G63" s="18">
        <v>511.08</v>
      </c>
      <c r="H63" s="18">
        <v>0</v>
      </c>
      <c r="I63" s="18">
        <f>F63-G63+H63</f>
        <v>5418.12</v>
      </c>
      <c r="J63" s="65" t="s">
        <v>835</v>
      </c>
      <c r="K63" s="65" t="s">
        <v>103</v>
      </c>
      <c r="L63" s="65" t="s">
        <v>12</v>
      </c>
      <c r="M63" s="71">
        <v>37023</v>
      </c>
      <c r="N63" s="4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</row>
    <row r="64" spans="1:77" s="73" customFormat="1" ht="15" customHeight="1" x14ac:dyDescent="0.25">
      <c r="B64" s="73">
        <v>15</v>
      </c>
      <c r="C64" s="65">
        <v>61</v>
      </c>
      <c r="D64" s="65" t="s">
        <v>723</v>
      </c>
      <c r="E64" s="65" t="s">
        <v>724</v>
      </c>
      <c r="F64" s="25">
        <v>19635.150000000001</v>
      </c>
      <c r="G64" s="18">
        <v>3462.25</v>
      </c>
      <c r="H64" s="18">
        <v>0</v>
      </c>
      <c r="I64" s="18">
        <f>F64-G64+H64</f>
        <v>16172.900000000001</v>
      </c>
      <c r="J64" s="65" t="s">
        <v>835</v>
      </c>
      <c r="K64" s="73" t="s">
        <v>23</v>
      </c>
      <c r="L64" s="73" t="s">
        <v>6</v>
      </c>
      <c r="M64" s="74">
        <v>44470</v>
      </c>
      <c r="N64" s="4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</row>
    <row r="65" spans="1:77" s="72" customFormat="1" ht="15" customHeight="1" x14ac:dyDescent="0.25">
      <c r="A65" s="65"/>
      <c r="B65" s="66">
        <v>15</v>
      </c>
      <c r="C65" s="65">
        <v>62</v>
      </c>
      <c r="D65" s="65" t="s">
        <v>161</v>
      </c>
      <c r="E65" s="65" t="s">
        <v>162</v>
      </c>
      <c r="F65" s="18">
        <v>8144.85</v>
      </c>
      <c r="G65" s="18">
        <v>916.72</v>
      </c>
      <c r="H65" s="18">
        <v>0</v>
      </c>
      <c r="I65" s="18">
        <f>F65-G65+H65</f>
        <v>7228.13</v>
      </c>
      <c r="J65" s="65" t="s">
        <v>835</v>
      </c>
      <c r="K65" s="65" t="s">
        <v>770</v>
      </c>
      <c r="L65" s="65" t="s">
        <v>12</v>
      </c>
      <c r="M65" s="71">
        <v>40490</v>
      </c>
      <c r="N65" s="4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</row>
    <row r="66" spans="1:77" s="72" customFormat="1" ht="15" customHeight="1" x14ac:dyDescent="0.25">
      <c r="A66" s="65"/>
      <c r="B66" s="66">
        <v>15</v>
      </c>
      <c r="C66" s="65">
        <v>63</v>
      </c>
      <c r="D66" s="78" t="s">
        <v>246</v>
      </c>
      <c r="E66" s="65" t="s">
        <v>247</v>
      </c>
      <c r="F66" s="18">
        <v>5008.5</v>
      </c>
      <c r="G66" s="18">
        <v>388.46</v>
      </c>
      <c r="H66" s="18">
        <v>0</v>
      </c>
      <c r="I66" s="18">
        <f>F66-G66+H66</f>
        <v>4620.04</v>
      </c>
      <c r="J66" s="65" t="s">
        <v>835</v>
      </c>
      <c r="K66" s="91" t="s">
        <v>784</v>
      </c>
      <c r="L66" s="65" t="s">
        <v>12</v>
      </c>
      <c r="M66" s="90">
        <v>41365</v>
      </c>
      <c r="N66" s="4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</row>
    <row r="67" spans="1:77" s="76" customFormat="1" ht="15" customHeight="1" x14ac:dyDescent="0.25">
      <c r="A67" s="65"/>
      <c r="B67" s="66">
        <v>15</v>
      </c>
      <c r="C67" s="65">
        <v>64</v>
      </c>
      <c r="D67" s="78" t="s">
        <v>241</v>
      </c>
      <c r="E67" s="65" t="s">
        <v>242</v>
      </c>
      <c r="F67" s="18">
        <v>9072.9</v>
      </c>
      <c r="G67" s="18">
        <v>1114.95</v>
      </c>
      <c r="H67" s="18">
        <v>0</v>
      </c>
      <c r="I67" s="18">
        <f>F67-G67+H67</f>
        <v>7957.95</v>
      </c>
      <c r="J67" s="65" t="s">
        <v>835</v>
      </c>
      <c r="K67" s="65" t="s">
        <v>570</v>
      </c>
      <c r="L67" s="65" t="s">
        <v>12</v>
      </c>
      <c r="M67" s="67">
        <v>41760</v>
      </c>
      <c r="N67" s="4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</row>
    <row r="68" spans="1:77" s="72" customFormat="1" ht="15" customHeight="1" x14ac:dyDescent="0.25">
      <c r="A68" s="65"/>
      <c r="B68" s="66">
        <v>15</v>
      </c>
      <c r="C68" s="65">
        <v>65</v>
      </c>
      <c r="D68" s="65" t="s">
        <v>239</v>
      </c>
      <c r="E68" s="65" t="s">
        <v>240</v>
      </c>
      <c r="F68" s="18">
        <v>7599.45</v>
      </c>
      <c r="G68" s="18">
        <v>801.68</v>
      </c>
      <c r="H68" s="18">
        <v>0</v>
      </c>
      <c r="I68" s="18">
        <f>F68-G68+H68</f>
        <v>6797.7699999999995</v>
      </c>
      <c r="J68" s="65" t="s">
        <v>835</v>
      </c>
      <c r="K68" s="91" t="s">
        <v>771</v>
      </c>
      <c r="L68" s="65" t="s">
        <v>12</v>
      </c>
      <c r="M68" s="90">
        <v>41379</v>
      </c>
      <c r="N68" s="4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</row>
    <row r="69" spans="1:77" s="72" customFormat="1" ht="15" customHeight="1" x14ac:dyDescent="0.25">
      <c r="A69" s="65"/>
      <c r="B69" s="66">
        <v>16</v>
      </c>
      <c r="C69" s="65">
        <v>66</v>
      </c>
      <c r="D69" s="65" t="s">
        <v>529</v>
      </c>
      <c r="E69" s="65" t="s">
        <v>530</v>
      </c>
      <c r="F69" s="18">
        <v>5203.95</v>
      </c>
      <c r="G69" s="18">
        <v>409.73</v>
      </c>
      <c r="H69" s="18">
        <v>0</v>
      </c>
      <c r="I69" s="18">
        <f>F69-G69+H69</f>
        <v>4794.2199999999993</v>
      </c>
      <c r="J69" s="65" t="s">
        <v>526</v>
      </c>
      <c r="K69" s="65" t="s">
        <v>570</v>
      </c>
      <c r="L69" s="65" t="s">
        <v>12</v>
      </c>
      <c r="M69" s="71">
        <v>38018</v>
      </c>
      <c r="N69" s="4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</row>
    <row r="70" spans="1:77" s="72" customFormat="1" ht="15" customHeight="1" x14ac:dyDescent="0.25">
      <c r="A70" s="65"/>
      <c r="B70" s="66">
        <v>16</v>
      </c>
      <c r="C70" s="65">
        <v>67</v>
      </c>
      <c r="D70" s="65" t="s">
        <v>527</v>
      </c>
      <c r="E70" s="65" t="s">
        <v>528</v>
      </c>
      <c r="F70" s="18">
        <v>6410.1</v>
      </c>
      <c r="G70" s="18">
        <v>588.54999999999995</v>
      </c>
      <c r="H70" s="18">
        <v>0</v>
      </c>
      <c r="I70" s="18">
        <f>F70-G70+H70</f>
        <v>5821.55</v>
      </c>
      <c r="J70" s="65" t="s">
        <v>526</v>
      </c>
      <c r="K70" s="65" t="s">
        <v>570</v>
      </c>
      <c r="L70" s="65" t="s">
        <v>12</v>
      </c>
      <c r="M70" s="71">
        <v>38554</v>
      </c>
      <c r="N70" s="4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</row>
    <row r="71" spans="1:77" s="72" customFormat="1" ht="15" customHeight="1" x14ac:dyDescent="0.25">
      <c r="A71" s="65"/>
      <c r="B71" s="66">
        <v>16</v>
      </c>
      <c r="C71" s="65">
        <v>68</v>
      </c>
      <c r="D71" s="65" t="s">
        <v>524</v>
      </c>
      <c r="E71" s="65" t="s">
        <v>525</v>
      </c>
      <c r="F71" s="18">
        <v>8562.15</v>
      </c>
      <c r="G71" s="18">
        <v>1005.85</v>
      </c>
      <c r="H71" s="18">
        <v>0</v>
      </c>
      <c r="I71" s="18">
        <f>F71-G71+H71</f>
        <v>7556.2999999999993</v>
      </c>
      <c r="J71" s="65" t="s">
        <v>526</v>
      </c>
      <c r="K71" s="65" t="s">
        <v>570</v>
      </c>
      <c r="L71" s="65" t="s">
        <v>307</v>
      </c>
      <c r="M71" s="71">
        <v>39448</v>
      </c>
      <c r="N71" s="4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</row>
    <row r="72" spans="1:77" s="72" customFormat="1" ht="15" customHeight="1" x14ac:dyDescent="0.25">
      <c r="A72" s="65"/>
      <c r="B72" s="66">
        <v>16</v>
      </c>
      <c r="C72" s="65">
        <v>69</v>
      </c>
      <c r="D72" s="65" t="s">
        <v>948</v>
      </c>
      <c r="E72" s="65" t="s">
        <v>741</v>
      </c>
      <c r="F72" s="18">
        <v>11118.45</v>
      </c>
      <c r="G72" s="18">
        <v>1551.88</v>
      </c>
      <c r="H72" s="18">
        <v>0</v>
      </c>
      <c r="I72" s="18">
        <f>F72-G72+H72</f>
        <v>9566.57</v>
      </c>
      <c r="J72" s="65" t="s">
        <v>526</v>
      </c>
      <c r="K72" s="65" t="s">
        <v>271</v>
      </c>
      <c r="L72" s="65" t="s">
        <v>6</v>
      </c>
      <c r="M72" s="71">
        <v>44470</v>
      </c>
      <c r="N72" s="4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</row>
    <row r="73" spans="1:77" s="73" customFormat="1" ht="15" customHeight="1" x14ac:dyDescent="0.25">
      <c r="B73" s="73">
        <v>17</v>
      </c>
      <c r="C73" s="65">
        <v>70</v>
      </c>
      <c r="D73" s="65" t="s">
        <v>557</v>
      </c>
      <c r="E73" s="83" t="s">
        <v>558</v>
      </c>
      <c r="F73" s="25">
        <v>10050.15</v>
      </c>
      <c r="G73" s="18">
        <v>1323.69</v>
      </c>
      <c r="H73" s="18">
        <v>0</v>
      </c>
      <c r="I73" s="18">
        <f>F73-G73+H73</f>
        <v>8726.4599999999991</v>
      </c>
      <c r="J73" s="65" t="s">
        <v>820</v>
      </c>
      <c r="K73" s="73" t="s">
        <v>102</v>
      </c>
      <c r="L73" s="73" t="s">
        <v>6</v>
      </c>
      <c r="M73" s="74">
        <v>44470</v>
      </c>
      <c r="N73" s="4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</row>
    <row r="74" spans="1:77" s="72" customFormat="1" ht="15" customHeight="1" x14ac:dyDescent="0.25">
      <c r="A74" s="65"/>
      <c r="B74" s="66">
        <v>17</v>
      </c>
      <c r="C74" s="65">
        <v>71</v>
      </c>
      <c r="D74" s="65" t="s">
        <v>563</v>
      </c>
      <c r="E74" s="83" t="s">
        <v>564</v>
      </c>
      <c r="F74" s="18">
        <v>4571.8500000000004</v>
      </c>
      <c r="G74" s="18">
        <v>340.95</v>
      </c>
      <c r="H74" s="18">
        <v>0</v>
      </c>
      <c r="I74" s="18">
        <f>F74-G74+H74</f>
        <v>4230.9000000000005</v>
      </c>
      <c r="J74" s="65" t="s">
        <v>820</v>
      </c>
      <c r="K74" s="65" t="s">
        <v>103</v>
      </c>
      <c r="L74" s="65" t="s">
        <v>12</v>
      </c>
      <c r="M74" s="71">
        <v>37880</v>
      </c>
      <c r="N74" s="4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</row>
    <row r="75" spans="1:77" s="72" customFormat="1" ht="15" customHeight="1" x14ac:dyDescent="0.25">
      <c r="A75" s="65"/>
      <c r="B75" s="69">
        <v>17</v>
      </c>
      <c r="C75" s="65">
        <v>72</v>
      </c>
      <c r="D75" s="65" t="s">
        <v>709</v>
      </c>
      <c r="E75" s="83" t="s">
        <v>710</v>
      </c>
      <c r="F75" s="18">
        <v>6185.85</v>
      </c>
      <c r="G75" s="18">
        <v>552.14</v>
      </c>
      <c r="H75" s="18">
        <v>0</v>
      </c>
      <c r="I75" s="18">
        <f>F75-G75+H75</f>
        <v>5633.71</v>
      </c>
      <c r="J75" s="65" t="s">
        <v>820</v>
      </c>
      <c r="K75" s="65" t="s">
        <v>556</v>
      </c>
      <c r="L75" s="65" t="s">
        <v>12</v>
      </c>
      <c r="M75" s="71">
        <v>36007</v>
      </c>
      <c r="N75" s="4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</row>
    <row r="76" spans="1:77" s="72" customFormat="1" ht="15" customHeight="1" x14ac:dyDescent="0.25">
      <c r="A76" s="65"/>
      <c r="B76" s="69">
        <v>17</v>
      </c>
      <c r="C76" s="65">
        <v>73</v>
      </c>
      <c r="D76" s="65" t="s">
        <v>692</v>
      </c>
      <c r="E76" s="83" t="s">
        <v>693</v>
      </c>
      <c r="F76" s="18">
        <v>6185.85</v>
      </c>
      <c r="G76" s="18">
        <v>552.14</v>
      </c>
      <c r="H76" s="18">
        <v>0</v>
      </c>
      <c r="I76" s="18">
        <f>F76-G76+H76</f>
        <v>5633.71</v>
      </c>
      <c r="J76" s="65" t="s">
        <v>820</v>
      </c>
      <c r="K76" s="65" t="s">
        <v>570</v>
      </c>
      <c r="L76" s="65" t="s">
        <v>12</v>
      </c>
      <c r="M76" s="71">
        <v>35975</v>
      </c>
      <c r="N76" s="4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</row>
    <row r="77" spans="1:77" s="72" customFormat="1" ht="15" customHeight="1" x14ac:dyDescent="0.25">
      <c r="A77" s="65"/>
      <c r="B77" s="69">
        <v>17</v>
      </c>
      <c r="C77" s="65">
        <v>74</v>
      </c>
      <c r="D77" s="65" t="s">
        <v>633</v>
      </c>
      <c r="E77" s="83" t="s">
        <v>634</v>
      </c>
      <c r="F77" s="18">
        <v>6895.65</v>
      </c>
      <c r="G77" s="18">
        <v>675.56</v>
      </c>
      <c r="H77" s="18">
        <v>0</v>
      </c>
      <c r="I77" s="18">
        <f>F77-G77+H77</f>
        <v>6220.09</v>
      </c>
      <c r="J77" s="65" t="s">
        <v>820</v>
      </c>
      <c r="K77" s="65" t="s">
        <v>556</v>
      </c>
      <c r="L77" s="65" t="s">
        <v>12</v>
      </c>
      <c r="M77" s="71">
        <v>35263</v>
      </c>
      <c r="N77" s="4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</row>
    <row r="78" spans="1:77" s="72" customFormat="1" ht="15" customHeight="1" x14ac:dyDescent="0.25">
      <c r="A78" s="65"/>
      <c r="B78" s="66">
        <v>17</v>
      </c>
      <c r="C78" s="65">
        <v>75</v>
      </c>
      <c r="D78" s="65" t="s">
        <v>561</v>
      </c>
      <c r="E78" s="83" t="s">
        <v>562</v>
      </c>
      <c r="F78" s="18">
        <v>4163.1000000000004</v>
      </c>
      <c r="G78" s="18">
        <v>296.48</v>
      </c>
      <c r="H78" s="18">
        <v>0</v>
      </c>
      <c r="I78" s="18">
        <f>F78-G78+H78</f>
        <v>3866.6200000000003</v>
      </c>
      <c r="J78" s="65" t="s">
        <v>820</v>
      </c>
      <c r="K78" s="65" t="s">
        <v>556</v>
      </c>
      <c r="L78" s="65" t="s">
        <v>12</v>
      </c>
      <c r="M78" s="71">
        <v>38002</v>
      </c>
      <c r="N78" s="4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</row>
    <row r="79" spans="1:77" s="72" customFormat="1" ht="15" customHeight="1" x14ac:dyDescent="0.25">
      <c r="A79" s="65"/>
      <c r="B79" s="66">
        <v>17</v>
      </c>
      <c r="C79" s="65">
        <v>76</v>
      </c>
      <c r="D79" s="65" t="s">
        <v>559</v>
      </c>
      <c r="E79" s="83" t="s">
        <v>560</v>
      </c>
      <c r="F79" s="18">
        <v>5284.58</v>
      </c>
      <c r="G79" s="18">
        <v>418.66</v>
      </c>
      <c r="H79" s="18">
        <v>0</v>
      </c>
      <c r="I79" s="18">
        <f>F79-G79+H79</f>
        <v>4865.92</v>
      </c>
      <c r="J79" s="65" t="s">
        <v>820</v>
      </c>
      <c r="K79" s="65" t="s">
        <v>556</v>
      </c>
      <c r="L79" s="65" t="s">
        <v>307</v>
      </c>
      <c r="M79" s="71">
        <v>39114</v>
      </c>
      <c r="N79" s="4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</row>
    <row r="80" spans="1:77" s="72" customFormat="1" ht="15" customHeight="1" x14ac:dyDescent="0.25">
      <c r="A80" s="65"/>
      <c r="B80" s="66">
        <v>18</v>
      </c>
      <c r="C80" s="65">
        <v>77</v>
      </c>
      <c r="D80" s="65" t="s">
        <v>272</v>
      </c>
      <c r="E80" s="83" t="s">
        <v>273</v>
      </c>
      <c r="F80" s="25">
        <v>3168.15</v>
      </c>
      <c r="G80" s="25">
        <v>63.13</v>
      </c>
      <c r="H80" s="18">
        <v>0</v>
      </c>
      <c r="I80" s="18">
        <f>F80-G80+H80</f>
        <v>3105.02</v>
      </c>
      <c r="J80" s="65" t="s">
        <v>270</v>
      </c>
      <c r="K80" s="65" t="s">
        <v>120</v>
      </c>
      <c r="L80" s="65" t="s">
        <v>12</v>
      </c>
      <c r="M80" s="71">
        <v>39234</v>
      </c>
      <c r="N80" s="4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</row>
    <row r="81" spans="1:77" s="72" customFormat="1" ht="15" customHeight="1" x14ac:dyDescent="0.25">
      <c r="A81" s="65"/>
      <c r="B81" s="66">
        <v>18</v>
      </c>
      <c r="C81" s="65">
        <v>78</v>
      </c>
      <c r="D81" s="65" t="s">
        <v>274</v>
      </c>
      <c r="E81" s="83" t="s">
        <v>275</v>
      </c>
      <c r="F81" s="25">
        <v>3168.15</v>
      </c>
      <c r="G81" s="25">
        <v>63.13</v>
      </c>
      <c r="H81" s="18">
        <v>0</v>
      </c>
      <c r="I81" s="18">
        <f>F81-G81+H81</f>
        <v>3105.02</v>
      </c>
      <c r="J81" s="65" t="s">
        <v>270</v>
      </c>
      <c r="K81" s="65" t="s">
        <v>120</v>
      </c>
      <c r="L81" s="65" t="s">
        <v>12</v>
      </c>
      <c r="M81" s="71">
        <v>37036</v>
      </c>
      <c r="N81" s="4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</row>
    <row r="82" spans="1:77" s="72" customFormat="1" ht="15" customHeight="1" x14ac:dyDescent="0.25">
      <c r="A82" s="65"/>
      <c r="B82" s="66">
        <v>18</v>
      </c>
      <c r="C82" s="65">
        <v>79</v>
      </c>
      <c r="D82" s="65" t="s">
        <v>278</v>
      </c>
      <c r="E82" s="83" t="s">
        <v>279</v>
      </c>
      <c r="F82" s="25">
        <v>3168.15</v>
      </c>
      <c r="G82" s="25">
        <v>63.13</v>
      </c>
      <c r="H82" s="18">
        <v>0</v>
      </c>
      <c r="I82" s="18">
        <f>F82-G82+H82</f>
        <v>3105.02</v>
      </c>
      <c r="J82" s="65" t="s">
        <v>270</v>
      </c>
      <c r="K82" s="65" t="s">
        <v>120</v>
      </c>
      <c r="L82" s="65" t="s">
        <v>12</v>
      </c>
      <c r="M82" s="71">
        <v>37036</v>
      </c>
      <c r="N82" s="4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</row>
    <row r="83" spans="1:77" s="72" customFormat="1" ht="15" customHeight="1" x14ac:dyDescent="0.25">
      <c r="A83" s="65"/>
      <c r="B83" s="66">
        <v>18</v>
      </c>
      <c r="C83" s="65">
        <v>80</v>
      </c>
      <c r="D83" s="65" t="s">
        <v>670</v>
      </c>
      <c r="E83" s="83" t="s">
        <v>671</v>
      </c>
      <c r="F83" s="25">
        <v>3168.15</v>
      </c>
      <c r="G83" s="25">
        <v>63.13</v>
      </c>
      <c r="H83" s="18">
        <v>0</v>
      </c>
      <c r="I83" s="18">
        <f>F83-G83+H83</f>
        <v>3105.02</v>
      </c>
      <c r="J83" s="65" t="s">
        <v>270</v>
      </c>
      <c r="K83" s="65" t="s">
        <v>120</v>
      </c>
      <c r="L83" s="65" t="s">
        <v>12</v>
      </c>
      <c r="M83" s="71">
        <v>40284</v>
      </c>
      <c r="N83" s="4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</row>
    <row r="84" spans="1:77" s="76" customFormat="1" ht="15" customHeight="1" x14ac:dyDescent="0.25">
      <c r="A84" s="65"/>
      <c r="B84" s="66">
        <v>18</v>
      </c>
      <c r="C84" s="65">
        <v>81</v>
      </c>
      <c r="D84" s="65" t="s">
        <v>276</v>
      </c>
      <c r="E84" s="83" t="s">
        <v>277</v>
      </c>
      <c r="F84" s="25">
        <v>3168.15</v>
      </c>
      <c r="G84" s="25">
        <v>63.13</v>
      </c>
      <c r="H84" s="18">
        <v>0</v>
      </c>
      <c r="I84" s="18">
        <f>F84-G84+H84</f>
        <v>3105.02</v>
      </c>
      <c r="J84" s="65" t="s">
        <v>270</v>
      </c>
      <c r="K84" s="65" t="s">
        <v>120</v>
      </c>
      <c r="L84" s="65" t="s">
        <v>12</v>
      </c>
      <c r="M84" s="67">
        <v>42293</v>
      </c>
      <c r="N84" s="4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</row>
    <row r="85" spans="1:77" s="76" customFormat="1" ht="15" customHeight="1" x14ac:dyDescent="0.25">
      <c r="A85" s="65"/>
      <c r="B85" s="66">
        <v>19</v>
      </c>
      <c r="C85" s="65">
        <v>82</v>
      </c>
      <c r="D85" s="65" t="s">
        <v>687</v>
      </c>
      <c r="E85" s="65" t="s">
        <v>688</v>
      </c>
      <c r="F85" s="18">
        <v>10050.6</v>
      </c>
      <c r="G85" s="18">
        <v>1323.78</v>
      </c>
      <c r="H85" s="18">
        <v>0</v>
      </c>
      <c r="I85" s="18">
        <f>F85-G85+H85</f>
        <v>8726.82</v>
      </c>
      <c r="J85" s="65" t="s">
        <v>686</v>
      </c>
      <c r="K85" s="65" t="s">
        <v>102</v>
      </c>
      <c r="L85" s="65" t="s">
        <v>6</v>
      </c>
      <c r="M85" s="67">
        <v>44470</v>
      </c>
      <c r="N85" s="4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</row>
    <row r="86" spans="1:77" s="72" customFormat="1" ht="15" customHeight="1" x14ac:dyDescent="0.25">
      <c r="A86" s="65"/>
      <c r="B86" s="66">
        <v>20</v>
      </c>
      <c r="C86" s="65">
        <v>83</v>
      </c>
      <c r="D86" s="65" t="s">
        <v>129</v>
      </c>
      <c r="E86" s="65" t="s">
        <v>130</v>
      </c>
      <c r="F86" s="18">
        <v>5203.95</v>
      </c>
      <c r="G86" s="18">
        <v>409.73</v>
      </c>
      <c r="H86" s="18">
        <v>0</v>
      </c>
      <c r="I86" s="18">
        <f>F86-G86+H86</f>
        <v>4794.2199999999993</v>
      </c>
      <c r="J86" s="65" t="s">
        <v>821</v>
      </c>
      <c r="K86" s="65" t="s">
        <v>570</v>
      </c>
      <c r="L86" s="65" t="s">
        <v>12</v>
      </c>
      <c r="M86" s="71">
        <v>36962</v>
      </c>
      <c r="N86" s="4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</row>
    <row r="87" spans="1:77" s="72" customFormat="1" ht="15" customHeight="1" x14ac:dyDescent="0.25">
      <c r="A87" s="65"/>
      <c r="B87" s="66">
        <v>20</v>
      </c>
      <c r="C87" s="65">
        <v>84</v>
      </c>
      <c r="D87" s="65" t="s">
        <v>127</v>
      </c>
      <c r="E87" s="65" t="s">
        <v>128</v>
      </c>
      <c r="F87" s="18">
        <v>5781.7</v>
      </c>
      <c r="G87" s="18">
        <v>487.48</v>
      </c>
      <c r="H87" s="18">
        <v>0</v>
      </c>
      <c r="I87" s="18">
        <f>F87-G87+H87</f>
        <v>5294.2199999999993</v>
      </c>
      <c r="J87" s="65" t="s">
        <v>821</v>
      </c>
      <c r="K87" s="65" t="s">
        <v>570</v>
      </c>
      <c r="L87" s="65" t="s">
        <v>12</v>
      </c>
      <c r="M87" s="71">
        <v>36008</v>
      </c>
      <c r="N87" s="4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</row>
    <row r="88" spans="1:77" s="72" customFormat="1" ht="15" customHeight="1" x14ac:dyDescent="0.25">
      <c r="A88" s="65"/>
      <c r="B88" s="66">
        <v>20</v>
      </c>
      <c r="C88" s="65">
        <v>85</v>
      </c>
      <c r="D88" s="65" t="s">
        <v>133</v>
      </c>
      <c r="E88" s="65" t="s">
        <v>134</v>
      </c>
      <c r="F88" s="18">
        <v>5203.95</v>
      </c>
      <c r="G88" s="18">
        <v>409.73</v>
      </c>
      <c r="H88" s="18">
        <v>0</v>
      </c>
      <c r="I88" s="18">
        <f>F88-G88+H88</f>
        <v>4794.2199999999993</v>
      </c>
      <c r="J88" s="65" t="s">
        <v>821</v>
      </c>
      <c r="K88" s="65" t="s">
        <v>570</v>
      </c>
      <c r="L88" s="65" t="s">
        <v>12</v>
      </c>
      <c r="M88" s="71">
        <v>36498</v>
      </c>
      <c r="N88" s="4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</row>
    <row r="89" spans="1:77" s="76" customFormat="1" ht="15" customHeight="1" x14ac:dyDescent="0.25">
      <c r="A89" s="65"/>
      <c r="B89" s="66">
        <v>20</v>
      </c>
      <c r="C89" s="65">
        <v>86</v>
      </c>
      <c r="D89" s="65" t="s">
        <v>493</v>
      </c>
      <c r="E89" s="65" t="s">
        <v>494</v>
      </c>
      <c r="F89" s="18">
        <v>6783.75</v>
      </c>
      <c r="G89" s="18">
        <v>655.51</v>
      </c>
      <c r="H89" s="18">
        <v>0</v>
      </c>
      <c r="I89" s="18">
        <f>F89-G89+H89</f>
        <v>6128.24</v>
      </c>
      <c r="J89" s="65" t="s">
        <v>821</v>
      </c>
      <c r="K89" s="65" t="s">
        <v>570</v>
      </c>
      <c r="L89" s="65" t="s">
        <v>307</v>
      </c>
      <c r="M89" s="67">
        <v>40360</v>
      </c>
      <c r="N89" s="4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</row>
    <row r="90" spans="1:77" s="76" customFormat="1" ht="15" customHeight="1" x14ac:dyDescent="0.25">
      <c r="A90" s="65"/>
      <c r="B90" s="66">
        <v>20</v>
      </c>
      <c r="C90" s="65">
        <v>87</v>
      </c>
      <c r="D90" s="65" t="s">
        <v>125</v>
      </c>
      <c r="E90" s="65" t="s">
        <v>126</v>
      </c>
      <c r="F90" s="18">
        <v>5013.1499999999996</v>
      </c>
      <c r="G90" s="18">
        <v>388.97</v>
      </c>
      <c r="H90" s="18">
        <v>0</v>
      </c>
      <c r="I90" s="18">
        <f>F90-G90+H90</f>
        <v>4624.1799999999994</v>
      </c>
      <c r="J90" s="65" t="s">
        <v>821</v>
      </c>
      <c r="K90" s="65" t="s">
        <v>13</v>
      </c>
      <c r="L90" s="65" t="s">
        <v>12</v>
      </c>
      <c r="M90" s="67">
        <v>41680</v>
      </c>
      <c r="N90" s="4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</row>
    <row r="91" spans="1:77" s="72" customFormat="1" ht="15" customHeight="1" x14ac:dyDescent="0.25">
      <c r="A91" s="65"/>
      <c r="B91" s="66">
        <v>20</v>
      </c>
      <c r="C91" s="65">
        <v>88</v>
      </c>
      <c r="D91" s="65" t="s">
        <v>950</v>
      </c>
      <c r="E91" s="65" t="s">
        <v>949</v>
      </c>
      <c r="F91" s="18">
        <v>10401</v>
      </c>
      <c r="G91" s="18">
        <v>1398.63</v>
      </c>
      <c r="H91" s="18">
        <v>0</v>
      </c>
      <c r="I91" s="18">
        <f>F91-G91+H91</f>
        <v>9002.369999999999</v>
      </c>
      <c r="J91" s="65" t="s">
        <v>821</v>
      </c>
      <c r="K91" s="65" t="s">
        <v>102</v>
      </c>
      <c r="L91" s="65" t="s">
        <v>6</v>
      </c>
      <c r="M91" s="71">
        <v>44470</v>
      </c>
      <c r="N91" s="4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</row>
    <row r="92" spans="1:77" s="72" customFormat="1" ht="15" customHeight="1" x14ac:dyDescent="0.25">
      <c r="A92" s="65"/>
      <c r="B92" s="69">
        <v>21</v>
      </c>
      <c r="C92" s="65">
        <v>89</v>
      </c>
      <c r="D92" s="65" t="s">
        <v>571</v>
      </c>
      <c r="E92" s="83" t="s">
        <v>572</v>
      </c>
      <c r="F92" s="18">
        <v>5114.55</v>
      </c>
      <c r="G92" s="18">
        <v>400</v>
      </c>
      <c r="H92" s="18">
        <v>0</v>
      </c>
      <c r="I92" s="18">
        <f>F92-G92+H92</f>
        <v>4714.55</v>
      </c>
      <c r="J92" s="65" t="s">
        <v>768</v>
      </c>
      <c r="K92" s="65" t="s">
        <v>570</v>
      </c>
      <c r="L92" s="65" t="s">
        <v>12</v>
      </c>
      <c r="M92" s="71">
        <v>40217</v>
      </c>
      <c r="N92" s="4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</row>
    <row r="93" spans="1:77" s="72" customFormat="1" ht="15" customHeight="1" x14ac:dyDescent="0.25">
      <c r="A93" s="65"/>
      <c r="B93" s="66">
        <v>21</v>
      </c>
      <c r="C93" s="65">
        <v>90</v>
      </c>
      <c r="D93" s="65" t="s">
        <v>261</v>
      </c>
      <c r="E93" s="83" t="s">
        <v>262</v>
      </c>
      <c r="F93" s="18">
        <v>3975.05</v>
      </c>
      <c r="G93" s="18">
        <v>276.02</v>
      </c>
      <c r="H93" s="18">
        <v>0</v>
      </c>
      <c r="I93" s="18">
        <f>F93-G93+H93</f>
        <v>3699.03</v>
      </c>
      <c r="J93" s="65" t="s">
        <v>768</v>
      </c>
      <c r="K93" s="65" t="s">
        <v>13</v>
      </c>
      <c r="L93" s="65" t="s">
        <v>12</v>
      </c>
      <c r="M93" s="71">
        <v>38725</v>
      </c>
      <c r="N93" s="4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</row>
    <row r="94" spans="1:77" s="72" customFormat="1" ht="15" customHeight="1" x14ac:dyDescent="0.25">
      <c r="A94" s="65"/>
      <c r="B94" s="69">
        <v>21</v>
      </c>
      <c r="C94" s="65">
        <v>91</v>
      </c>
      <c r="D94" s="65" t="s">
        <v>288</v>
      </c>
      <c r="E94" s="70" t="s">
        <v>289</v>
      </c>
      <c r="F94" s="18">
        <v>8111.55</v>
      </c>
      <c r="G94" s="18">
        <v>909.6</v>
      </c>
      <c r="H94" s="18">
        <v>0</v>
      </c>
      <c r="I94" s="18">
        <f>F94-G94+H94</f>
        <v>7201.95</v>
      </c>
      <c r="J94" s="65" t="s">
        <v>768</v>
      </c>
      <c r="K94" s="65" t="s">
        <v>282</v>
      </c>
      <c r="L94" s="65" t="s">
        <v>12</v>
      </c>
      <c r="M94" s="71">
        <v>35477</v>
      </c>
      <c r="N94" s="4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</row>
    <row r="95" spans="1:77" s="72" customFormat="1" ht="15" customHeight="1" x14ac:dyDescent="0.25">
      <c r="A95" s="65"/>
      <c r="B95" s="66">
        <v>21</v>
      </c>
      <c r="C95" s="65">
        <v>92</v>
      </c>
      <c r="D95" s="65" t="s">
        <v>316</v>
      </c>
      <c r="E95" s="83" t="s">
        <v>317</v>
      </c>
      <c r="F95" s="18">
        <v>6282</v>
      </c>
      <c r="G95" s="18">
        <v>567.53</v>
      </c>
      <c r="H95" s="18">
        <v>0</v>
      </c>
      <c r="I95" s="18">
        <f>F95-G95+H95</f>
        <v>5714.47</v>
      </c>
      <c r="J95" s="65" t="s">
        <v>768</v>
      </c>
      <c r="K95" s="65" t="s">
        <v>26</v>
      </c>
      <c r="L95" s="65" t="s">
        <v>12</v>
      </c>
      <c r="M95" s="71">
        <v>38443</v>
      </c>
      <c r="N95" s="4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</row>
    <row r="96" spans="1:77" s="72" customFormat="1" ht="15" customHeight="1" x14ac:dyDescent="0.25">
      <c r="A96" s="65"/>
      <c r="B96" s="66">
        <v>21</v>
      </c>
      <c r="C96" s="65">
        <v>93</v>
      </c>
      <c r="D96" s="65" t="s">
        <v>283</v>
      </c>
      <c r="E96" s="83" t="s">
        <v>284</v>
      </c>
      <c r="F96" s="18">
        <v>6407.4</v>
      </c>
      <c r="G96" s="18">
        <v>588.05999999999995</v>
      </c>
      <c r="H96" s="18">
        <v>0</v>
      </c>
      <c r="I96" s="18">
        <f>F96-G96+H96</f>
        <v>5819.34</v>
      </c>
      <c r="J96" s="65" t="s">
        <v>768</v>
      </c>
      <c r="K96" s="65" t="s">
        <v>285</v>
      </c>
      <c r="L96" s="65" t="s">
        <v>12</v>
      </c>
      <c r="M96" s="71">
        <v>37988</v>
      </c>
      <c r="N96" s="4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</row>
    <row r="97" spans="1:77" s="72" customFormat="1" ht="15" customHeight="1" x14ac:dyDescent="0.25">
      <c r="A97" s="65"/>
      <c r="B97" s="66">
        <v>21</v>
      </c>
      <c r="C97" s="65">
        <v>94</v>
      </c>
      <c r="D97" s="65" t="s">
        <v>303</v>
      </c>
      <c r="E97" s="83" t="s">
        <v>304</v>
      </c>
      <c r="F97" s="18">
        <v>5547.45</v>
      </c>
      <c r="G97" s="18">
        <v>450</v>
      </c>
      <c r="H97" s="18">
        <v>0</v>
      </c>
      <c r="I97" s="18">
        <f>F97-G97+H97</f>
        <v>5097.45</v>
      </c>
      <c r="J97" s="65" t="s">
        <v>768</v>
      </c>
      <c r="K97" s="65" t="s">
        <v>296</v>
      </c>
      <c r="L97" s="65" t="s">
        <v>12</v>
      </c>
      <c r="M97" s="71">
        <v>35492</v>
      </c>
      <c r="N97" s="4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</row>
    <row r="98" spans="1:77" s="72" customFormat="1" ht="15" customHeight="1" x14ac:dyDescent="0.25">
      <c r="A98" s="65"/>
      <c r="B98" s="66">
        <v>21</v>
      </c>
      <c r="C98" s="65">
        <v>95</v>
      </c>
      <c r="D98" s="65" t="s">
        <v>320</v>
      </c>
      <c r="E98" s="83" t="s">
        <v>321</v>
      </c>
      <c r="F98" s="18">
        <v>5670</v>
      </c>
      <c r="G98" s="18">
        <v>469.61</v>
      </c>
      <c r="H98" s="18">
        <v>0</v>
      </c>
      <c r="I98" s="18">
        <f>F98-G98+H98</f>
        <v>5200.3900000000003</v>
      </c>
      <c r="J98" s="65" t="s">
        <v>768</v>
      </c>
      <c r="K98" s="65" t="s">
        <v>296</v>
      </c>
      <c r="L98" s="65" t="s">
        <v>12</v>
      </c>
      <c r="M98" s="71">
        <v>34745</v>
      </c>
      <c r="N98" s="4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</row>
    <row r="99" spans="1:77" s="72" customFormat="1" ht="15" customHeight="1" x14ac:dyDescent="0.25">
      <c r="A99" s="65"/>
      <c r="B99" s="66">
        <v>21</v>
      </c>
      <c r="C99" s="65">
        <v>96</v>
      </c>
      <c r="D99" s="65" t="s">
        <v>318</v>
      </c>
      <c r="E99" s="83" t="s">
        <v>319</v>
      </c>
      <c r="F99" s="18">
        <v>8351.4</v>
      </c>
      <c r="G99" s="18">
        <v>960.83</v>
      </c>
      <c r="H99" s="18">
        <v>0</v>
      </c>
      <c r="I99" s="18">
        <f>F99-G99+H99</f>
        <v>7390.57</v>
      </c>
      <c r="J99" s="65" t="s">
        <v>768</v>
      </c>
      <c r="K99" s="65" t="s">
        <v>282</v>
      </c>
      <c r="L99" s="65" t="s">
        <v>12</v>
      </c>
      <c r="M99" s="71">
        <v>35310</v>
      </c>
      <c r="N99" s="4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</row>
    <row r="100" spans="1:77" s="72" customFormat="1" ht="15" customHeight="1" x14ac:dyDescent="0.25">
      <c r="A100" s="65"/>
      <c r="B100" s="66">
        <v>21</v>
      </c>
      <c r="C100" s="65">
        <v>97</v>
      </c>
      <c r="D100" s="65" t="s">
        <v>286</v>
      </c>
      <c r="E100" s="83" t="s">
        <v>287</v>
      </c>
      <c r="F100" s="18">
        <v>7245.3</v>
      </c>
      <c r="G100" s="18">
        <v>738.22</v>
      </c>
      <c r="H100" s="18">
        <v>0</v>
      </c>
      <c r="I100" s="18">
        <f>F100-G100+H100</f>
        <v>6507.08</v>
      </c>
      <c r="J100" s="65" t="s">
        <v>768</v>
      </c>
      <c r="K100" s="65" t="s">
        <v>282</v>
      </c>
      <c r="L100" s="65" t="s">
        <v>12</v>
      </c>
      <c r="M100" s="71">
        <v>39251</v>
      </c>
      <c r="N100" s="4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</row>
    <row r="101" spans="1:77" s="72" customFormat="1" ht="15" customHeight="1" x14ac:dyDescent="0.25">
      <c r="A101" s="65"/>
      <c r="B101" s="66">
        <v>21</v>
      </c>
      <c r="C101" s="65">
        <v>98</v>
      </c>
      <c r="D101" s="65" t="s">
        <v>299</v>
      </c>
      <c r="E101" s="83" t="s">
        <v>300</v>
      </c>
      <c r="F101" s="18">
        <v>7930.35</v>
      </c>
      <c r="G101" s="18">
        <v>870.9</v>
      </c>
      <c r="H101" s="18">
        <v>0</v>
      </c>
      <c r="I101" s="18">
        <f>F101-G101+H101</f>
        <v>7059.4500000000007</v>
      </c>
      <c r="J101" s="65" t="s">
        <v>768</v>
      </c>
      <c r="K101" s="65" t="s">
        <v>282</v>
      </c>
      <c r="L101" s="65" t="s">
        <v>12</v>
      </c>
      <c r="M101" s="71">
        <v>39261</v>
      </c>
      <c r="N101" s="4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</row>
    <row r="102" spans="1:77" s="72" customFormat="1" ht="15" customHeight="1" x14ac:dyDescent="0.25">
      <c r="A102" s="65" t="s">
        <v>777</v>
      </c>
      <c r="B102" s="66">
        <v>21</v>
      </c>
      <c r="C102" s="65">
        <v>99</v>
      </c>
      <c r="D102" s="65" t="s">
        <v>297</v>
      </c>
      <c r="E102" s="83" t="s">
        <v>298</v>
      </c>
      <c r="F102" s="18">
        <v>7887.3</v>
      </c>
      <c r="G102" s="18">
        <v>861.7</v>
      </c>
      <c r="H102" s="18">
        <v>0</v>
      </c>
      <c r="I102" s="18">
        <f>F102-G102+H102</f>
        <v>7025.6</v>
      </c>
      <c r="J102" s="65" t="s">
        <v>768</v>
      </c>
      <c r="K102" s="65" t="s">
        <v>282</v>
      </c>
      <c r="L102" s="65" t="s">
        <v>12</v>
      </c>
      <c r="M102" s="71">
        <v>39934</v>
      </c>
      <c r="N102" s="4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</row>
    <row r="103" spans="1:77" s="72" customFormat="1" ht="15" customHeight="1" x14ac:dyDescent="0.25">
      <c r="A103" s="65"/>
      <c r="B103" s="66">
        <v>21</v>
      </c>
      <c r="C103" s="65">
        <v>100</v>
      </c>
      <c r="D103" s="65" t="s">
        <v>292</v>
      </c>
      <c r="E103" s="83" t="s">
        <v>293</v>
      </c>
      <c r="F103" s="18">
        <v>5443.8</v>
      </c>
      <c r="G103" s="18">
        <v>435.82</v>
      </c>
      <c r="H103" s="18">
        <v>0</v>
      </c>
      <c r="I103" s="18">
        <f>F103-G103+H103</f>
        <v>5007.9800000000005</v>
      </c>
      <c r="J103" s="65" t="s">
        <v>768</v>
      </c>
      <c r="K103" s="65" t="s">
        <v>103</v>
      </c>
      <c r="L103" s="65" t="s">
        <v>12</v>
      </c>
      <c r="M103" s="71">
        <v>37987</v>
      </c>
      <c r="N103" s="4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</row>
    <row r="104" spans="1:77" s="72" customFormat="1" ht="15" customHeight="1" x14ac:dyDescent="0.25">
      <c r="A104" s="65"/>
      <c r="B104" s="66">
        <v>21</v>
      </c>
      <c r="C104" s="65">
        <v>101</v>
      </c>
      <c r="D104" s="65" t="s">
        <v>290</v>
      </c>
      <c r="E104" s="83" t="s">
        <v>291</v>
      </c>
      <c r="F104" s="18">
        <v>7597.05</v>
      </c>
      <c r="G104" s="18">
        <v>801.25</v>
      </c>
      <c r="H104" s="18">
        <v>0</v>
      </c>
      <c r="I104" s="18">
        <f>F104-G104+H104</f>
        <v>6795.8</v>
      </c>
      <c r="J104" s="65" t="s">
        <v>768</v>
      </c>
      <c r="K104" s="65" t="s">
        <v>282</v>
      </c>
      <c r="L104" s="65" t="s">
        <v>12</v>
      </c>
      <c r="M104" s="71">
        <v>40544</v>
      </c>
      <c r="N104" s="4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</row>
    <row r="105" spans="1:77" s="72" customFormat="1" ht="15" customHeight="1" x14ac:dyDescent="0.25">
      <c r="A105" s="65"/>
      <c r="B105" s="66">
        <v>21</v>
      </c>
      <c r="C105" s="65">
        <v>102</v>
      </c>
      <c r="D105" s="65" t="s">
        <v>280</v>
      </c>
      <c r="E105" s="83" t="s">
        <v>281</v>
      </c>
      <c r="F105" s="18">
        <v>4878</v>
      </c>
      <c r="G105" s="18">
        <v>374.26</v>
      </c>
      <c r="H105" s="18">
        <v>0</v>
      </c>
      <c r="I105" s="18">
        <f>F105-G105+H105</f>
        <v>4503.74</v>
      </c>
      <c r="J105" s="65" t="s">
        <v>768</v>
      </c>
      <c r="K105" s="65" t="s">
        <v>282</v>
      </c>
      <c r="L105" s="65" t="s">
        <v>12</v>
      </c>
      <c r="M105" s="71">
        <v>40314</v>
      </c>
      <c r="N105" s="4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</row>
    <row r="106" spans="1:77" s="72" customFormat="1" ht="15" customHeight="1" x14ac:dyDescent="0.25">
      <c r="A106" s="65"/>
      <c r="B106" s="66">
        <v>21</v>
      </c>
      <c r="C106" s="65">
        <v>103</v>
      </c>
      <c r="D106" s="65" t="s">
        <v>153</v>
      </c>
      <c r="E106" s="83" t="s">
        <v>154</v>
      </c>
      <c r="F106" s="18">
        <v>4497.6000000000004</v>
      </c>
      <c r="G106" s="18">
        <v>332.88</v>
      </c>
      <c r="H106" s="18">
        <v>0</v>
      </c>
      <c r="I106" s="18">
        <f>F106-G106+H106</f>
        <v>4164.72</v>
      </c>
      <c r="J106" s="65" t="s">
        <v>768</v>
      </c>
      <c r="K106" s="65" t="s">
        <v>152</v>
      </c>
      <c r="L106" s="65" t="s">
        <v>12</v>
      </c>
      <c r="M106" s="71">
        <v>35704</v>
      </c>
      <c r="N106" s="4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</row>
    <row r="107" spans="1:77" s="72" customFormat="1" ht="15" customHeight="1" x14ac:dyDescent="0.25">
      <c r="A107" s="65"/>
      <c r="B107" s="66">
        <v>21</v>
      </c>
      <c r="C107" s="65">
        <v>104</v>
      </c>
      <c r="D107" s="65" t="s">
        <v>157</v>
      </c>
      <c r="E107" s="83" t="s">
        <v>158</v>
      </c>
      <c r="F107" s="18">
        <v>5245.8</v>
      </c>
      <c r="G107" s="18">
        <v>414.28</v>
      </c>
      <c r="H107" s="18">
        <v>0</v>
      </c>
      <c r="I107" s="18">
        <f>F107-G107+H107</f>
        <v>4831.5200000000004</v>
      </c>
      <c r="J107" s="65" t="s">
        <v>768</v>
      </c>
      <c r="K107" s="65" t="s">
        <v>26</v>
      </c>
      <c r="L107" s="65" t="s">
        <v>12</v>
      </c>
      <c r="M107" s="71">
        <v>40544</v>
      </c>
      <c r="N107" s="4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</row>
    <row r="108" spans="1:77" s="72" customFormat="1" ht="15" customHeight="1" x14ac:dyDescent="0.25">
      <c r="A108" s="65"/>
      <c r="B108" s="69">
        <v>21</v>
      </c>
      <c r="C108" s="65">
        <v>105</v>
      </c>
      <c r="D108" s="65" t="s">
        <v>45</v>
      </c>
      <c r="E108" s="83" t="s">
        <v>46</v>
      </c>
      <c r="F108" s="18">
        <v>5245.8</v>
      </c>
      <c r="G108" s="18">
        <v>414.28</v>
      </c>
      <c r="H108" s="18">
        <v>0</v>
      </c>
      <c r="I108" s="18">
        <f>F108-G108+H108</f>
        <v>4831.5200000000004</v>
      </c>
      <c r="J108" s="65" t="s">
        <v>768</v>
      </c>
      <c r="K108" s="65" t="s">
        <v>26</v>
      </c>
      <c r="L108" s="65" t="s">
        <v>12</v>
      </c>
      <c r="M108" s="71">
        <v>36404</v>
      </c>
      <c r="N108" s="4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</row>
    <row r="109" spans="1:77" s="72" customFormat="1" ht="15" customHeight="1" x14ac:dyDescent="0.25">
      <c r="A109" s="65"/>
      <c r="B109" s="66">
        <v>21</v>
      </c>
      <c r="C109" s="65">
        <v>106</v>
      </c>
      <c r="D109" s="65" t="s">
        <v>506</v>
      </c>
      <c r="E109" s="83" t="s">
        <v>507</v>
      </c>
      <c r="F109" s="18">
        <v>7134.9</v>
      </c>
      <c r="G109" s="18">
        <v>718.43</v>
      </c>
      <c r="H109" s="18">
        <v>0</v>
      </c>
      <c r="I109" s="18">
        <f>F109-G109+H109</f>
        <v>6416.4699999999993</v>
      </c>
      <c r="J109" s="65" t="s">
        <v>768</v>
      </c>
      <c r="K109" s="65" t="s">
        <v>570</v>
      </c>
      <c r="L109" s="65" t="s">
        <v>12</v>
      </c>
      <c r="M109" s="71">
        <v>39106</v>
      </c>
      <c r="N109" s="4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</row>
    <row r="110" spans="1:77" s="72" customFormat="1" ht="15" customHeight="1" x14ac:dyDescent="0.25">
      <c r="A110" s="65"/>
      <c r="B110" s="69">
        <v>21</v>
      </c>
      <c r="C110" s="65">
        <v>107</v>
      </c>
      <c r="D110" s="65" t="s">
        <v>647</v>
      </c>
      <c r="E110" s="83" t="s">
        <v>648</v>
      </c>
      <c r="F110" s="18">
        <v>5920.05</v>
      </c>
      <c r="G110" s="18">
        <v>509.62</v>
      </c>
      <c r="H110" s="18">
        <v>0</v>
      </c>
      <c r="I110" s="18">
        <f>F110-G110+H110</f>
        <v>5410.43</v>
      </c>
      <c r="J110" s="65" t="s">
        <v>768</v>
      </c>
      <c r="K110" s="65" t="s">
        <v>152</v>
      </c>
      <c r="L110" s="65" t="s">
        <v>12</v>
      </c>
      <c r="M110" s="71">
        <v>37288</v>
      </c>
      <c r="N110" s="4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</row>
    <row r="111" spans="1:77" s="76" customFormat="1" ht="15" customHeight="1" x14ac:dyDescent="0.25">
      <c r="A111" s="65"/>
      <c r="B111" s="66">
        <v>21</v>
      </c>
      <c r="C111" s="65">
        <v>108</v>
      </c>
      <c r="D111" s="65" t="s">
        <v>989</v>
      </c>
      <c r="E111" s="83" t="s">
        <v>990</v>
      </c>
      <c r="F111" s="18">
        <v>4135.05</v>
      </c>
      <c r="G111" s="18">
        <v>293.43</v>
      </c>
      <c r="H111" s="18">
        <v>0</v>
      </c>
      <c r="I111" s="18">
        <f>F111-G111+H111</f>
        <v>3841.6200000000003</v>
      </c>
      <c r="J111" s="65" t="s">
        <v>768</v>
      </c>
      <c r="K111" s="65" t="s">
        <v>152</v>
      </c>
      <c r="L111" s="65" t="s">
        <v>12</v>
      </c>
      <c r="M111" s="67">
        <v>40518</v>
      </c>
      <c r="N111" s="4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</row>
    <row r="112" spans="1:77" s="72" customFormat="1" ht="15" customHeight="1" x14ac:dyDescent="0.25">
      <c r="A112" s="65"/>
      <c r="B112" s="66">
        <v>21</v>
      </c>
      <c r="C112" s="65">
        <v>109</v>
      </c>
      <c r="D112" s="78" t="s">
        <v>308</v>
      </c>
      <c r="E112" s="83" t="s">
        <v>309</v>
      </c>
      <c r="F112" s="18">
        <v>5540.1</v>
      </c>
      <c r="G112" s="18">
        <v>448.82</v>
      </c>
      <c r="H112" s="18">
        <v>0</v>
      </c>
      <c r="I112" s="18">
        <f>F112-G112+H112</f>
        <v>5091.2800000000007</v>
      </c>
      <c r="J112" s="65" t="s">
        <v>768</v>
      </c>
      <c r="K112" s="65" t="s">
        <v>282</v>
      </c>
      <c r="L112" s="65" t="s">
        <v>12</v>
      </c>
      <c r="M112" s="90">
        <v>41229</v>
      </c>
      <c r="N112" s="4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</row>
    <row r="113" spans="1:77" s="72" customFormat="1" ht="15" customHeight="1" x14ac:dyDescent="0.25">
      <c r="A113" s="65"/>
      <c r="B113" s="66">
        <v>21</v>
      </c>
      <c r="C113" s="65">
        <v>110</v>
      </c>
      <c r="D113" s="65" t="s">
        <v>310</v>
      </c>
      <c r="E113" s="83" t="s">
        <v>311</v>
      </c>
      <c r="F113" s="18">
        <v>4600.6499999999996</v>
      </c>
      <c r="G113" s="18">
        <v>344.09</v>
      </c>
      <c r="H113" s="18">
        <v>0</v>
      </c>
      <c r="I113" s="18">
        <f>F113-G113+H113</f>
        <v>4256.5599999999995</v>
      </c>
      <c r="J113" s="65" t="s">
        <v>768</v>
      </c>
      <c r="K113" s="91" t="s">
        <v>152</v>
      </c>
      <c r="L113" s="65" t="s">
        <v>12</v>
      </c>
      <c r="M113" s="71">
        <v>42095</v>
      </c>
      <c r="N113" s="4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</row>
    <row r="114" spans="1:77" s="72" customFormat="1" ht="15" customHeight="1" x14ac:dyDescent="0.25">
      <c r="A114" s="65"/>
      <c r="B114" s="66">
        <v>21</v>
      </c>
      <c r="C114" s="65">
        <v>111</v>
      </c>
      <c r="D114" s="65" t="s">
        <v>305</v>
      </c>
      <c r="E114" s="83" t="s">
        <v>306</v>
      </c>
      <c r="F114" s="93">
        <v>8272.65</v>
      </c>
      <c r="G114" s="18">
        <v>944.01</v>
      </c>
      <c r="H114" s="18">
        <v>0</v>
      </c>
      <c r="I114" s="18">
        <f>F114-G114+H114</f>
        <v>7328.6399999999994</v>
      </c>
      <c r="J114" s="65" t="s">
        <v>768</v>
      </c>
      <c r="K114" s="65" t="s">
        <v>282</v>
      </c>
      <c r="L114" s="65" t="s">
        <v>307</v>
      </c>
      <c r="M114" s="71">
        <v>35901</v>
      </c>
      <c r="N114" s="4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</row>
    <row r="115" spans="1:77" s="76" customFormat="1" ht="15" customHeight="1" x14ac:dyDescent="0.25">
      <c r="A115" s="65"/>
      <c r="B115" s="66">
        <v>21</v>
      </c>
      <c r="C115" s="65">
        <v>112</v>
      </c>
      <c r="D115" s="65" t="s">
        <v>987</v>
      </c>
      <c r="E115" s="83" t="s">
        <v>988</v>
      </c>
      <c r="F115" s="18">
        <v>4509</v>
      </c>
      <c r="G115" s="18">
        <v>334.12</v>
      </c>
      <c r="H115" s="18">
        <v>0</v>
      </c>
      <c r="I115" s="18">
        <f>F115-G115+H115</f>
        <v>4174.88</v>
      </c>
      <c r="J115" s="65" t="s">
        <v>768</v>
      </c>
      <c r="K115" s="65" t="s">
        <v>26</v>
      </c>
      <c r="L115" s="65" t="s">
        <v>12</v>
      </c>
      <c r="M115" s="67">
        <v>41518</v>
      </c>
      <c r="N115" s="4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</row>
    <row r="116" spans="1:77" s="76" customFormat="1" ht="15" customHeight="1" x14ac:dyDescent="0.25">
      <c r="A116" s="65"/>
      <c r="B116" s="66">
        <v>21</v>
      </c>
      <c r="C116" s="65">
        <v>113</v>
      </c>
      <c r="D116" s="65" t="s">
        <v>816</v>
      </c>
      <c r="E116" s="83" t="s">
        <v>815</v>
      </c>
      <c r="F116" s="18">
        <v>5350.05</v>
      </c>
      <c r="G116" s="18">
        <v>425.62</v>
      </c>
      <c r="H116" s="18">
        <v>0</v>
      </c>
      <c r="I116" s="18">
        <f>F116-G116+H116</f>
        <v>4924.43</v>
      </c>
      <c r="J116" s="65" t="s">
        <v>768</v>
      </c>
      <c r="K116" s="65" t="s">
        <v>152</v>
      </c>
      <c r="L116" s="65" t="s">
        <v>12</v>
      </c>
      <c r="M116" s="67">
        <v>41148</v>
      </c>
      <c r="N116" s="4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</row>
    <row r="117" spans="1:77" s="76" customFormat="1" ht="15" customHeight="1" x14ac:dyDescent="0.25">
      <c r="A117" s="65"/>
      <c r="B117" s="66">
        <v>21</v>
      </c>
      <c r="C117" s="65">
        <v>114</v>
      </c>
      <c r="D117" s="65" t="s">
        <v>871</v>
      </c>
      <c r="E117" s="83" t="s">
        <v>872</v>
      </c>
      <c r="F117" s="18">
        <v>4518</v>
      </c>
      <c r="G117" s="18">
        <v>335.1</v>
      </c>
      <c r="H117" s="18">
        <v>0</v>
      </c>
      <c r="I117" s="18">
        <f>F117-G117+H117</f>
        <v>4182.8999999999996</v>
      </c>
      <c r="J117" s="65" t="s">
        <v>768</v>
      </c>
      <c r="K117" s="65" t="s">
        <v>13</v>
      </c>
      <c r="L117" s="65" t="s">
        <v>12</v>
      </c>
      <c r="M117" s="67">
        <v>43500</v>
      </c>
      <c r="N117" s="4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</row>
    <row r="118" spans="1:77" s="73" customFormat="1" ht="15" customHeight="1" x14ac:dyDescent="0.25">
      <c r="B118" s="73">
        <v>21</v>
      </c>
      <c r="C118" s="65">
        <v>115</v>
      </c>
      <c r="D118" s="73" t="s">
        <v>875</v>
      </c>
      <c r="E118" s="85" t="s">
        <v>876</v>
      </c>
      <c r="F118" s="25">
        <v>5283</v>
      </c>
      <c r="G118" s="18">
        <v>418.33</v>
      </c>
      <c r="H118" s="18">
        <v>0</v>
      </c>
      <c r="I118" s="18">
        <f>F118-G118+H118</f>
        <v>4864.67</v>
      </c>
      <c r="J118" s="73" t="s">
        <v>768</v>
      </c>
      <c r="K118" s="73" t="s">
        <v>761</v>
      </c>
      <c r="L118" s="73" t="s">
        <v>307</v>
      </c>
      <c r="M118" s="74">
        <v>39115</v>
      </c>
      <c r="N118" s="4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</row>
    <row r="119" spans="1:77" s="76" customFormat="1" ht="15" customHeight="1" x14ac:dyDescent="0.25">
      <c r="A119" s="65"/>
      <c r="B119" s="66">
        <v>21</v>
      </c>
      <c r="C119" s="65">
        <v>116</v>
      </c>
      <c r="D119" s="65" t="s">
        <v>910</v>
      </c>
      <c r="E119" s="83" t="s">
        <v>911</v>
      </c>
      <c r="F119" s="18">
        <v>5837.25</v>
      </c>
      <c r="G119" s="18">
        <v>496.37</v>
      </c>
      <c r="H119" s="18">
        <v>0</v>
      </c>
      <c r="I119" s="18">
        <f>F119-G119+H119</f>
        <v>5340.88</v>
      </c>
      <c r="J119" s="65" t="s">
        <v>768</v>
      </c>
      <c r="K119" s="65" t="s">
        <v>878</v>
      </c>
      <c r="L119" s="65" t="s">
        <v>12</v>
      </c>
      <c r="M119" s="67">
        <v>44256</v>
      </c>
      <c r="N119" s="4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</row>
    <row r="120" spans="1:77" s="76" customFormat="1" ht="15" customHeight="1" x14ac:dyDescent="0.25">
      <c r="A120" s="65"/>
      <c r="B120" s="66">
        <v>21</v>
      </c>
      <c r="C120" s="65">
        <v>117</v>
      </c>
      <c r="D120" s="65" t="s">
        <v>955</v>
      </c>
      <c r="E120" s="83" t="s">
        <v>956</v>
      </c>
      <c r="F120" s="18">
        <v>8891.85</v>
      </c>
      <c r="G120" s="18">
        <v>1076.27</v>
      </c>
      <c r="H120" s="18">
        <v>0</v>
      </c>
      <c r="I120" s="18">
        <f>F120-G120+H120</f>
        <v>7815.58</v>
      </c>
      <c r="J120" s="65" t="s">
        <v>768</v>
      </c>
      <c r="K120" s="65" t="s">
        <v>957</v>
      </c>
      <c r="L120" s="65" t="s">
        <v>6</v>
      </c>
      <c r="M120" s="67">
        <v>44470</v>
      </c>
      <c r="N120" s="4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</row>
    <row r="121" spans="1:77" s="76" customFormat="1" ht="15" customHeight="1" x14ac:dyDescent="0.25">
      <c r="A121" s="65"/>
      <c r="B121" s="66">
        <v>21</v>
      </c>
      <c r="C121" s="65">
        <v>118</v>
      </c>
      <c r="D121" s="65" t="s">
        <v>953</v>
      </c>
      <c r="E121" s="83" t="s">
        <v>954</v>
      </c>
      <c r="F121" s="18">
        <v>13536.3</v>
      </c>
      <c r="G121" s="18">
        <v>2068.33</v>
      </c>
      <c r="H121" s="18">
        <v>0</v>
      </c>
      <c r="I121" s="18">
        <f>F121-G121+H121</f>
        <v>11467.97</v>
      </c>
      <c r="J121" s="65" t="s">
        <v>768</v>
      </c>
      <c r="K121" s="65" t="s">
        <v>102</v>
      </c>
      <c r="L121" s="65" t="s">
        <v>6</v>
      </c>
      <c r="M121" s="67">
        <v>44470</v>
      </c>
      <c r="N121" s="4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</row>
    <row r="122" spans="1:77" s="73" customFormat="1" ht="15" customHeight="1" x14ac:dyDescent="0.25">
      <c r="B122" s="73">
        <v>21</v>
      </c>
      <c r="C122" s="65">
        <v>119</v>
      </c>
      <c r="D122" s="73" t="s">
        <v>951</v>
      </c>
      <c r="E122" s="85" t="s">
        <v>952</v>
      </c>
      <c r="F122" s="25">
        <v>6952.8</v>
      </c>
      <c r="G122" s="18">
        <v>685.8</v>
      </c>
      <c r="H122" s="18">
        <v>0</v>
      </c>
      <c r="I122" s="18">
        <f>F122-G122+H122</f>
        <v>6267</v>
      </c>
      <c r="J122" s="73" t="s">
        <v>768</v>
      </c>
      <c r="K122" s="73" t="s">
        <v>829</v>
      </c>
      <c r="L122" s="73" t="s">
        <v>6</v>
      </c>
      <c r="M122" s="74">
        <v>44470</v>
      </c>
      <c r="N122" s="4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</row>
    <row r="123" spans="1:77" s="76" customFormat="1" ht="15" customHeight="1" x14ac:dyDescent="0.25">
      <c r="A123" s="65"/>
      <c r="B123" s="66">
        <v>22</v>
      </c>
      <c r="C123" s="65">
        <v>120</v>
      </c>
      <c r="D123" s="78" t="s">
        <v>712</v>
      </c>
      <c r="E123" s="83" t="s">
        <v>713</v>
      </c>
      <c r="F123" s="18">
        <v>5032.6499999999996</v>
      </c>
      <c r="G123" s="18">
        <v>391.09</v>
      </c>
      <c r="H123" s="18">
        <v>0</v>
      </c>
      <c r="I123" s="18">
        <f>F123-G123+H123</f>
        <v>4641.5599999999995</v>
      </c>
      <c r="J123" s="65" t="s">
        <v>485</v>
      </c>
      <c r="K123" s="65" t="s">
        <v>282</v>
      </c>
      <c r="L123" s="65" t="s">
        <v>12</v>
      </c>
      <c r="M123" s="92">
        <v>41302</v>
      </c>
      <c r="N123" s="4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</row>
    <row r="124" spans="1:77" s="76" customFormat="1" ht="15" customHeight="1" x14ac:dyDescent="0.25">
      <c r="A124" s="65"/>
      <c r="B124" s="66">
        <v>22</v>
      </c>
      <c r="C124" s="65">
        <v>121</v>
      </c>
      <c r="D124" s="65" t="s">
        <v>486</v>
      </c>
      <c r="E124" s="70" t="s">
        <v>487</v>
      </c>
      <c r="F124" s="18">
        <v>10424.700000000001</v>
      </c>
      <c r="G124" s="18">
        <v>1403.69</v>
      </c>
      <c r="H124" s="18">
        <v>0</v>
      </c>
      <c r="I124" s="18">
        <f>F124-G124+H124</f>
        <v>9021.01</v>
      </c>
      <c r="J124" s="65" t="s">
        <v>485</v>
      </c>
      <c r="K124" s="65" t="s">
        <v>282</v>
      </c>
      <c r="L124" s="65" t="s">
        <v>12</v>
      </c>
      <c r="M124" s="67">
        <v>41183</v>
      </c>
      <c r="N124" s="4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</row>
    <row r="125" spans="1:77" s="72" customFormat="1" ht="15" customHeight="1" x14ac:dyDescent="0.25">
      <c r="A125" s="65"/>
      <c r="B125" s="69">
        <v>23</v>
      </c>
      <c r="C125" s="65">
        <v>122</v>
      </c>
      <c r="D125" s="65" t="s">
        <v>232</v>
      </c>
      <c r="E125" s="83" t="s">
        <v>233</v>
      </c>
      <c r="F125" s="18">
        <v>5028.6000000000004</v>
      </c>
      <c r="G125" s="18">
        <v>390.65</v>
      </c>
      <c r="H125" s="18">
        <v>0</v>
      </c>
      <c r="I125" s="18">
        <f>F125-G125+H125</f>
        <v>4637.9500000000007</v>
      </c>
      <c r="J125" s="73" t="s">
        <v>822</v>
      </c>
      <c r="K125" s="65" t="s">
        <v>103</v>
      </c>
      <c r="L125" s="65" t="s">
        <v>12</v>
      </c>
      <c r="M125" s="71">
        <v>35339</v>
      </c>
      <c r="N125" s="4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</row>
    <row r="126" spans="1:77" s="73" customFormat="1" ht="15" customHeight="1" x14ac:dyDescent="0.25">
      <c r="B126" s="66">
        <v>23</v>
      </c>
      <c r="C126" s="65">
        <v>123</v>
      </c>
      <c r="D126" s="65" t="s">
        <v>886</v>
      </c>
      <c r="E126" s="85" t="s">
        <v>887</v>
      </c>
      <c r="F126" s="18">
        <v>3941.95</v>
      </c>
      <c r="G126" s="18">
        <v>272.42</v>
      </c>
      <c r="H126" s="18">
        <v>0</v>
      </c>
      <c r="I126" s="18">
        <f>F126-G126+H126</f>
        <v>3669.5299999999997</v>
      </c>
      <c r="J126" s="73" t="s">
        <v>822</v>
      </c>
      <c r="K126" s="65" t="s">
        <v>570</v>
      </c>
      <c r="L126" s="73" t="s">
        <v>12</v>
      </c>
      <c r="M126" s="75">
        <v>43668</v>
      </c>
      <c r="N126" s="4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</row>
    <row r="127" spans="1:77" s="72" customFormat="1" ht="15" customHeight="1" x14ac:dyDescent="0.25">
      <c r="A127" s="65"/>
      <c r="B127" s="69">
        <v>24</v>
      </c>
      <c r="C127" s="65">
        <v>124</v>
      </c>
      <c r="D127" s="65" t="s">
        <v>328</v>
      </c>
      <c r="E127" s="83" t="s">
        <v>877</v>
      </c>
      <c r="F127" s="25">
        <v>3168.15</v>
      </c>
      <c r="G127" s="25">
        <v>63.13</v>
      </c>
      <c r="H127" s="18">
        <v>0</v>
      </c>
      <c r="I127" s="18">
        <f>F127-G127+H127</f>
        <v>3105.02</v>
      </c>
      <c r="J127" s="65" t="s">
        <v>256</v>
      </c>
      <c r="K127" s="65" t="s">
        <v>120</v>
      </c>
      <c r="L127" s="65" t="s">
        <v>12</v>
      </c>
      <c r="M127" s="71">
        <v>38353</v>
      </c>
      <c r="N127" s="4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</row>
    <row r="128" spans="1:77" s="72" customFormat="1" ht="15" customHeight="1" x14ac:dyDescent="0.25">
      <c r="A128" s="65"/>
      <c r="B128" s="69">
        <v>24</v>
      </c>
      <c r="C128" s="65">
        <v>125</v>
      </c>
      <c r="D128" s="65" t="s">
        <v>322</v>
      </c>
      <c r="E128" s="83" t="s">
        <v>323</v>
      </c>
      <c r="F128" s="25">
        <v>3168.15</v>
      </c>
      <c r="G128" s="25">
        <v>63.13</v>
      </c>
      <c r="H128" s="18">
        <v>0</v>
      </c>
      <c r="I128" s="18">
        <f>F128-G128+H128</f>
        <v>3105.02</v>
      </c>
      <c r="J128" s="65" t="s">
        <v>256</v>
      </c>
      <c r="K128" s="65" t="s">
        <v>120</v>
      </c>
      <c r="L128" s="65" t="s">
        <v>12</v>
      </c>
      <c r="M128" s="71">
        <v>37272</v>
      </c>
      <c r="N128" s="4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</row>
    <row r="129" spans="1:77" s="72" customFormat="1" ht="15" customHeight="1" x14ac:dyDescent="0.25">
      <c r="A129" s="65"/>
      <c r="B129" s="69">
        <v>24</v>
      </c>
      <c r="C129" s="65">
        <v>126</v>
      </c>
      <c r="D129" s="65" t="s">
        <v>324</v>
      </c>
      <c r="E129" s="83" t="s">
        <v>325</v>
      </c>
      <c r="F129" s="18">
        <v>3168.15</v>
      </c>
      <c r="G129" s="18">
        <v>63.13</v>
      </c>
      <c r="H129" s="18">
        <v>0</v>
      </c>
      <c r="I129" s="18">
        <f>F129-G129+H129</f>
        <v>3105.02</v>
      </c>
      <c r="J129" s="65" t="s">
        <v>256</v>
      </c>
      <c r="K129" s="65" t="s">
        <v>326</v>
      </c>
      <c r="L129" s="65" t="s">
        <v>12</v>
      </c>
      <c r="M129" s="71">
        <v>34834</v>
      </c>
      <c r="N129" s="4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</row>
    <row r="130" spans="1:77" s="72" customFormat="1" ht="15" customHeight="1" x14ac:dyDescent="0.25">
      <c r="A130" s="65"/>
      <c r="B130" s="66">
        <v>24</v>
      </c>
      <c r="C130" s="65">
        <v>127</v>
      </c>
      <c r="D130" s="65" t="s">
        <v>259</v>
      </c>
      <c r="E130" s="83" t="s">
        <v>260</v>
      </c>
      <c r="F130" s="25">
        <v>3168.15</v>
      </c>
      <c r="G130" s="25">
        <v>63.13</v>
      </c>
      <c r="H130" s="18">
        <v>0</v>
      </c>
      <c r="I130" s="18">
        <f>F130-G130+H130</f>
        <v>3105.02</v>
      </c>
      <c r="J130" s="65" t="s">
        <v>256</v>
      </c>
      <c r="K130" s="65" t="s">
        <v>120</v>
      </c>
      <c r="L130" s="65" t="s">
        <v>12</v>
      </c>
      <c r="M130" s="71">
        <v>36831</v>
      </c>
      <c r="N130" s="4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</row>
    <row r="131" spans="1:77" s="72" customFormat="1" ht="15" customHeight="1" x14ac:dyDescent="0.25">
      <c r="A131" s="65"/>
      <c r="B131" s="66">
        <v>24</v>
      </c>
      <c r="C131" s="65">
        <v>128</v>
      </c>
      <c r="D131" s="65" t="s">
        <v>257</v>
      </c>
      <c r="E131" s="83" t="s">
        <v>258</v>
      </c>
      <c r="F131" s="25">
        <v>3168.15</v>
      </c>
      <c r="G131" s="25">
        <v>63.13</v>
      </c>
      <c r="H131" s="18">
        <v>0</v>
      </c>
      <c r="I131" s="18">
        <f>F131-G131+H131</f>
        <v>3105.02</v>
      </c>
      <c r="J131" s="65" t="s">
        <v>256</v>
      </c>
      <c r="K131" s="65" t="s">
        <v>120</v>
      </c>
      <c r="L131" s="65" t="s">
        <v>12</v>
      </c>
      <c r="M131" s="71">
        <v>37291</v>
      </c>
      <c r="N131" s="4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</row>
    <row r="132" spans="1:77" s="72" customFormat="1" ht="15" customHeight="1" x14ac:dyDescent="0.25">
      <c r="A132" s="65"/>
      <c r="B132" s="69">
        <v>24</v>
      </c>
      <c r="C132" s="65">
        <v>129</v>
      </c>
      <c r="D132" s="65" t="s">
        <v>387</v>
      </c>
      <c r="E132" s="83" t="s">
        <v>388</v>
      </c>
      <c r="F132" s="18">
        <v>5256.45</v>
      </c>
      <c r="G132" s="18">
        <v>415.44</v>
      </c>
      <c r="H132" s="18">
        <v>0</v>
      </c>
      <c r="I132" s="18">
        <f>F132-G132+H132</f>
        <v>4841.01</v>
      </c>
      <c r="J132" s="65" t="s">
        <v>256</v>
      </c>
      <c r="K132" s="65" t="s">
        <v>109</v>
      </c>
      <c r="L132" s="65" t="s">
        <v>12</v>
      </c>
      <c r="M132" s="71">
        <v>38216</v>
      </c>
      <c r="N132" s="4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</row>
    <row r="133" spans="1:77" s="72" customFormat="1" ht="15" customHeight="1" x14ac:dyDescent="0.25">
      <c r="A133" s="83"/>
      <c r="B133" s="69">
        <v>24</v>
      </c>
      <c r="C133" s="65">
        <v>130</v>
      </c>
      <c r="D133" s="65" t="s">
        <v>635</v>
      </c>
      <c r="E133" s="83" t="s">
        <v>636</v>
      </c>
      <c r="F133" s="18">
        <v>6895.65</v>
      </c>
      <c r="G133" s="18">
        <v>675.56</v>
      </c>
      <c r="H133" s="18">
        <v>0</v>
      </c>
      <c r="I133" s="18">
        <f>F133-G133+H133</f>
        <v>6220.09</v>
      </c>
      <c r="J133" s="65" t="s">
        <v>256</v>
      </c>
      <c r="K133" s="65" t="s">
        <v>109</v>
      </c>
      <c r="L133" s="65" t="s">
        <v>12</v>
      </c>
      <c r="M133" s="71">
        <v>36196</v>
      </c>
      <c r="N133" s="4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</row>
    <row r="134" spans="1:77" s="76" customFormat="1" ht="15" customHeight="1" x14ac:dyDescent="0.25">
      <c r="A134" s="65"/>
      <c r="B134" s="66">
        <v>24</v>
      </c>
      <c r="C134" s="65">
        <v>131</v>
      </c>
      <c r="D134" s="65" t="s">
        <v>264</v>
      </c>
      <c r="E134" s="83" t="s">
        <v>265</v>
      </c>
      <c r="F134" s="18">
        <v>4306.2</v>
      </c>
      <c r="G134" s="18">
        <v>312.05</v>
      </c>
      <c r="H134" s="18">
        <v>0</v>
      </c>
      <c r="I134" s="18">
        <f>F134-G134+H134</f>
        <v>3994.1499999999996</v>
      </c>
      <c r="J134" s="65" t="s">
        <v>256</v>
      </c>
      <c r="K134" s="65" t="s">
        <v>263</v>
      </c>
      <c r="L134" s="65" t="s">
        <v>12</v>
      </c>
      <c r="M134" s="67">
        <v>41716</v>
      </c>
      <c r="N134" s="4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</row>
    <row r="135" spans="1:77" s="72" customFormat="1" ht="15" customHeight="1" x14ac:dyDescent="0.25">
      <c r="A135" s="65"/>
      <c r="B135" s="69">
        <v>24</v>
      </c>
      <c r="C135" s="65">
        <v>132</v>
      </c>
      <c r="D135" s="78" t="s">
        <v>539</v>
      </c>
      <c r="E135" s="83" t="s">
        <v>899</v>
      </c>
      <c r="F135" s="18">
        <v>3976.95</v>
      </c>
      <c r="G135" s="18">
        <v>276.23</v>
      </c>
      <c r="H135" s="18">
        <v>0</v>
      </c>
      <c r="I135" s="18">
        <f>F135-G135+H135</f>
        <v>3700.72</v>
      </c>
      <c r="J135" s="65" t="s">
        <v>256</v>
      </c>
      <c r="K135" s="65" t="s">
        <v>29</v>
      </c>
      <c r="L135" s="65" t="s">
        <v>12</v>
      </c>
      <c r="M135" s="90">
        <v>40740</v>
      </c>
      <c r="N135" s="4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</row>
    <row r="136" spans="1:77" s="72" customFormat="1" ht="15" customHeight="1" x14ac:dyDescent="0.25">
      <c r="A136" s="65"/>
      <c r="B136" s="69">
        <v>24</v>
      </c>
      <c r="C136" s="65">
        <v>133</v>
      </c>
      <c r="D136" s="78" t="s">
        <v>354</v>
      </c>
      <c r="E136" s="83" t="s">
        <v>355</v>
      </c>
      <c r="F136" s="18">
        <v>3896.55</v>
      </c>
      <c r="G136" s="18">
        <v>267.48</v>
      </c>
      <c r="H136" s="18">
        <v>0</v>
      </c>
      <c r="I136" s="18">
        <f>F136-G136+H136</f>
        <v>3629.07</v>
      </c>
      <c r="J136" s="65" t="s">
        <v>256</v>
      </c>
      <c r="K136" s="65" t="s">
        <v>109</v>
      </c>
      <c r="L136" s="65" t="s">
        <v>12</v>
      </c>
      <c r="M136" s="90">
        <v>41244</v>
      </c>
      <c r="N136" s="4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</row>
    <row r="137" spans="1:77" s="72" customFormat="1" ht="15" customHeight="1" x14ac:dyDescent="0.25">
      <c r="A137" s="65"/>
      <c r="B137" s="69">
        <v>24</v>
      </c>
      <c r="C137" s="65">
        <v>134</v>
      </c>
      <c r="D137" s="65" t="s">
        <v>380</v>
      </c>
      <c r="E137" s="83" t="s">
        <v>381</v>
      </c>
      <c r="F137" s="18">
        <v>4306.2</v>
      </c>
      <c r="G137" s="18">
        <v>312.05</v>
      </c>
      <c r="H137" s="18">
        <v>0</v>
      </c>
      <c r="I137" s="18">
        <f>F137-G137+H137</f>
        <v>3994.1499999999996</v>
      </c>
      <c r="J137" s="65" t="s">
        <v>256</v>
      </c>
      <c r="K137" s="65" t="s">
        <v>263</v>
      </c>
      <c r="L137" s="65" t="s">
        <v>12</v>
      </c>
      <c r="M137" s="90">
        <v>41306</v>
      </c>
      <c r="N137" s="4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</row>
    <row r="138" spans="1:77" s="76" customFormat="1" ht="15" customHeight="1" x14ac:dyDescent="0.25">
      <c r="A138" s="65"/>
      <c r="B138" s="66">
        <v>24</v>
      </c>
      <c r="C138" s="65">
        <v>135</v>
      </c>
      <c r="D138" s="65" t="s">
        <v>391</v>
      </c>
      <c r="E138" s="83" t="s">
        <v>392</v>
      </c>
      <c r="F138" s="18">
        <v>2889</v>
      </c>
      <c r="G138" s="18">
        <v>0</v>
      </c>
      <c r="H138" s="18">
        <v>0</v>
      </c>
      <c r="I138" s="18">
        <f>F138-G138+H138</f>
        <v>2889</v>
      </c>
      <c r="J138" s="65" t="s">
        <v>256</v>
      </c>
      <c r="K138" s="65" t="s">
        <v>109</v>
      </c>
      <c r="L138" s="65" t="s">
        <v>12</v>
      </c>
      <c r="M138" s="67">
        <v>41579</v>
      </c>
      <c r="N138" s="4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</row>
    <row r="139" spans="1:77" s="76" customFormat="1" ht="15" customHeight="1" x14ac:dyDescent="0.25">
      <c r="A139" s="65"/>
      <c r="B139" s="69">
        <v>24</v>
      </c>
      <c r="C139" s="65">
        <v>136</v>
      </c>
      <c r="D139" s="65" t="s">
        <v>753</v>
      </c>
      <c r="E139" s="65" t="s">
        <v>993</v>
      </c>
      <c r="F139" s="84">
        <v>4242</v>
      </c>
      <c r="G139" s="18">
        <v>305.07</v>
      </c>
      <c r="H139" s="18">
        <v>0</v>
      </c>
      <c r="I139" s="18">
        <f>F139-G139+H139</f>
        <v>3936.93</v>
      </c>
      <c r="J139" s="65" t="s">
        <v>256</v>
      </c>
      <c r="K139" s="65" t="s">
        <v>109</v>
      </c>
      <c r="L139" s="65" t="s">
        <v>12</v>
      </c>
      <c r="M139" s="67">
        <v>42537</v>
      </c>
      <c r="N139" s="4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</row>
    <row r="140" spans="1:77" s="72" customFormat="1" ht="15" customHeight="1" x14ac:dyDescent="0.25">
      <c r="A140" s="65"/>
      <c r="B140" s="66">
        <v>24</v>
      </c>
      <c r="C140" s="65">
        <v>137</v>
      </c>
      <c r="D140" s="78" t="s">
        <v>57</v>
      </c>
      <c r="E140" s="83" t="s">
        <v>763</v>
      </c>
      <c r="F140" s="18">
        <v>4878.3</v>
      </c>
      <c r="G140" s="18">
        <v>374.3</v>
      </c>
      <c r="H140" s="18">
        <v>0</v>
      </c>
      <c r="I140" s="18">
        <f>F140-G140+H140</f>
        <v>4504</v>
      </c>
      <c r="J140" s="65" t="s">
        <v>256</v>
      </c>
      <c r="K140" s="65" t="s">
        <v>263</v>
      </c>
      <c r="L140" s="65" t="s">
        <v>12</v>
      </c>
      <c r="M140" s="90">
        <v>41306</v>
      </c>
      <c r="N140" s="4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</row>
    <row r="141" spans="1:77" s="73" customFormat="1" ht="15" customHeight="1" x14ac:dyDescent="0.25">
      <c r="A141" s="65"/>
      <c r="B141" s="66">
        <v>24</v>
      </c>
      <c r="C141" s="65">
        <v>138</v>
      </c>
      <c r="D141" s="65" t="s">
        <v>818</v>
      </c>
      <c r="E141" s="85" t="s">
        <v>386</v>
      </c>
      <c r="F141" s="18">
        <v>3997.95</v>
      </c>
      <c r="G141" s="18">
        <v>278.51</v>
      </c>
      <c r="H141" s="18">
        <v>0</v>
      </c>
      <c r="I141" s="18">
        <f>F141-G141+H141</f>
        <v>3719.4399999999996</v>
      </c>
      <c r="J141" s="73" t="s">
        <v>256</v>
      </c>
      <c r="K141" s="73" t="s">
        <v>263</v>
      </c>
      <c r="L141" s="73" t="s">
        <v>12</v>
      </c>
      <c r="M141" s="75">
        <v>43381</v>
      </c>
      <c r="N141" s="4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</row>
    <row r="142" spans="1:77" s="76" customFormat="1" ht="15" customHeight="1" x14ac:dyDescent="0.25">
      <c r="A142" s="65"/>
      <c r="B142" s="66">
        <v>24</v>
      </c>
      <c r="C142" s="65">
        <v>139</v>
      </c>
      <c r="D142" s="65" t="s">
        <v>991</v>
      </c>
      <c r="E142" s="83" t="s">
        <v>992</v>
      </c>
      <c r="F142" s="18">
        <v>3168.15</v>
      </c>
      <c r="G142" s="18">
        <v>63.13</v>
      </c>
      <c r="H142" s="18">
        <v>0</v>
      </c>
      <c r="I142" s="18">
        <f>F142-G142+H142</f>
        <v>3105.02</v>
      </c>
      <c r="J142" s="65" t="s">
        <v>256</v>
      </c>
      <c r="K142" s="91" t="s">
        <v>120</v>
      </c>
      <c r="L142" s="65" t="s">
        <v>12</v>
      </c>
      <c r="M142" s="67">
        <v>42140</v>
      </c>
      <c r="N142" s="4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</row>
    <row r="143" spans="1:77" s="72" customFormat="1" ht="15" customHeight="1" x14ac:dyDescent="0.25">
      <c r="A143" s="65"/>
      <c r="B143" s="69">
        <v>25</v>
      </c>
      <c r="C143" s="65">
        <v>140</v>
      </c>
      <c r="D143" s="78" t="s">
        <v>1073</v>
      </c>
      <c r="E143" s="83" t="s">
        <v>1072</v>
      </c>
      <c r="F143" s="18">
        <v>4272.3</v>
      </c>
      <c r="G143" s="18">
        <v>308.36</v>
      </c>
      <c r="H143" s="18">
        <v>0</v>
      </c>
      <c r="I143" s="18">
        <f>F143-G143+H143</f>
        <v>3963.94</v>
      </c>
      <c r="J143" s="65" t="s">
        <v>137</v>
      </c>
      <c r="K143" s="65" t="s">
        <v>138</v>
      </c>
      <c r="L143" s="65" t="s">
        <v>12</v>
      </c>
      <c r="M143" s="90">
        <v>36272</v>
      </c>
      <c r="N143" s="4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</row>
    <row r="144" spans="1:77" s="72" customFormat="1" ht="15" customHeight="1" x14ac:dyDescent="0.25">
      <c r="A144" s="65"/>
      <c r="B144" s="69">
        <v>25</v>
      </c>
      <c r="C144" s="65">
        <v>141</v>
      </c>
      <c r="D144" s="78" t="s">
        <v>139</v>
      </c>
      <c r="E144" s="83" t="s">
        <v>140</v>
      </c>
      <c r="F144" s="18">
        <v>3958.35</v>
      </c>
      <c r="G144" s="18">
        <v>274.20999999999998</v>
      </c>
      <c r="H144" s="18">
        <v>0</v>
      </c>
      <c r="I144" s="18">
        <f>F144-G144+H144</f>
        <v>3684.14</v>
      </c>
      <c r="J144" s="65" t="s">
        <v>137</v>
      </c>
      <c r="K144" s="65" t="s">
        <v>13</v>
      </c>
      <c r="L144" s="65" t="s">
        <v>12</v>
      </c>
      <c r="M144" s="71">
        <v>39330</v>
      </c>
      <c r="N144" s="4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</row>
    <row r="145" spans="1:77" s="72" customFormat="1" ht="15" customHeight="1" x14ac:dyDescent="0.25">
      <c r="A145" s="65"/>
      <c r="B145" s="69">
        <v>25</v>
      </c>
      <c r="C145" s="65">
        <v>142</v>
      </c>
      <c r="D145" s="65" t="s">
        <v>958</v>
      </c>
      <c r="E145" s="83" t="s">
        <v>959</v>
      </c>
      <c r="F145" s="18">
        <v>5322.64</v>
      </c>
      <c r="G145" s="18">
        <v>422.64</v>
      </c>
      <c r="H145" s="18">
        <v>0</v>
      </c>
      <c r="I145" s="18">
        <f>F145-G145+H145</f>
        <v>4900</v>
      </c>
      <c r="J145" s="65" t="s">
        <v>137</v>
      </c>
      <c r="K145" s="65" t="s">
        <v>23</v>
      </c>
      <c r="L145" s="65" t="s">
        <v>6</v>
      </c>
      <c r="M145" s="75">
        <v>44470</v>
      </c>
      <c r="N145" s="4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</row>
    <row r="146" spans="1:77" s="72" customFormat="1" ht="15" customHeight="1" x14ac:dyDescent="0.25">
      <c r="A146" s="65"/>
      <c r="B146" s="69">
        <v>26</v>
      </c>
      <c r="C146" s="65">
        <v>143</v>
      </c>
      <c r="D146" s="65" t="s">
        <v>150</v>
      </c>
      <c r="E146" s="83" t="s">
        <v>151</v>
      </c>
      <c r="F146" s="18">
        <v>4497.6000000000004</v>
      </c>
      <c r="G146" s="18">
        <v>332.88</v>
      </c>
      <c r="H146" s="18">
        <v>0</v>
      </c>
      <c r="I146" s="18">
        <f>F146-G146+H146</f>
        <v>4164.72</v>
      </c>
      <c r="J146" s="65" t="s">
        <v>785</v>
      </c>
      <c r="K146" s="65" t="s">
        <v>29</v>
      </c>
      <c r="L146" s="65" t="s">
        <v>12</v>
      </c>
      <c r="M146" s="71">
        <v>40544</v>
      </c>
      <c r="N146" s="4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</row>
    <row r="147" spans="1:77" s="72" customFormat="1" ht="15" customHeight="1" x14ac:dyDescent="0.25">
      <c r="A147" s="65"/>
      <c r="B147" s="69">
        <v>26</v>
      </c>
      <c r="C147" s="65">
        <v>144</v>
      </c>
      <c r="D147" s="65" t="s">
        <v>135</v>
      </c>
      <c r="E147" s="83" t="s">
        <v>136</v>
      </c>
      <c r="F147" s="18">
        <v>3929.7</v>
      </c>
      <c r="G147" s="18">
        <v>271.08999999999997</v>
      </c>
      <c r="H147" s="18">
        <v>0</v>
      </c>
      <c r="I147" s="18">
        <f>F147-G147+H147</f>
        <v>3658.6099999999997</v>
      </c>
      <c r="J147" s="65" t="s">
        <v>785</v>
      </c>
      <c r="K147" s="65" t="s">
        <v>40</v>
      </c>
      <c r="L147" s="65" t="s">
        <v>12</v>
      </c>
      <c r="M147" s="71">
        <v>39242</v>
      </c>
      <c r="N147" s="4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</row>
    <row r="148" spans="1:77" s="72" customFormat="1" ht="15" customHeight="1" x14ac:dyDescent="0.25">
      <c r="A148" s="65"/>
      <c r="B148" s="69">
        <v>26</v>
      </c>
      <c r="C148" s="65">
        <v>145</v>
      </c>
      <c r="D148" s="65" t="s">
        <v>41</v>
      </c>
      <c r="E148" s="83" t="s">
        <v>42</v>
      </c>
      <c r="F148" s="18">
        <v>2854.05</v>
      </c>
      <c r="G148" s="18">
        <v>0</v>
      </c>
      <c r="H148" s="18">
        <v>0</v>
      </c>
      <c r="I148" s="18">
        <f>F148-G148+H148</f>
        <v>2854.05</v>
      </c>
      <c r="J148" s="65" t="s">
        <v>785</v>
      </c>
      <c r="K148" s="65" t="s">
        <v>40</v>
      </c>
      <c r="L148" s="65" t="s">
        <v>12</v>
      </c>
      <c r="M148" s="71">
        <v>37288</v>
      </c>
      <c r="N148" s="4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</row>
    <row r="149" spans="1:77" s="72" customFormat="1" ht="15" customHeight="1" x14ac:dyDescent="0.25">
      <c r="A149" s="65"/>
      <c r="B149" s="69">
        <v>26</v>
      </c>
      <c r="C149" s="65">
        <v>146</v>
      </c>
      <c r="D149" s="65" t="s">
        <v>43</v>
      </c>
      <c r="E149" s="83" t="s">
        <v>44</v>
      </c>
      <c r="F149" s="18">
        <v>2854.05</v>
      </c>
      <c r="G149" s="18">
        <v>0</v>
      </c>
      <c r="H149" s="18">
        <v>0</v>
      </c>
      <c r="I149" s="18">
        <f>F149-G149+H149</f>
        <v>2854.05</v>
      </c>
      <c r="J149" s="65" t="s">
        <v>785</v>
      </c>
      <c r="K149" s="65" t="s">
        <v>40</v>
      </c>
      <c r="L149" s="65" t="s">
        <v>12</v>
      </c>
      <c r="M149" s="71">
        <v>36223</v>
      </c>
      <c r="N149" s="4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</row>
    <row r="150" spans="1:77" s="72" customFormat="1" ht="15" customHeight="1" x14ac:dyDescent="0.25">
      <c r="A150" s="65"/>
      <c r="B150" s="69">
        <v>26</v>
      </c>
      <c r="C150" s="65">
        <v>147</v>
      </c>
      <c r="D150" s="65" t="s">
        <v>96</v>
      </c>
      <c r="E150" s="83" t="s">
        <v>97</v>
      </c>
      <c r="F150" s="18">
        <v>2854.05</v>
      </c>
      <c r="G150" s="18">
        <v>0</v>
      </c>
      <c r="H150" s="18">
        <v>0</v>
      </c>
      <c r="I150" s="18">
        <f>F150-G150+H150</f>
        <v>2854.05</v>
      </c>
      <c r="J150" s="65" t="s">
        <v>785</v>
      </c>
      <c r="K150" s="65" t="s">
        <v>40</v>
      </c>
      <c r="L150" s="65" t="s">
        <v>12</v>
      </c>
      <c r="M150" s="71">
        <v>38549</v>
      </c>
      <c r="N150" s="4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</row>
    <row r="151" spans="1:77" s="72" customFormat="1" ht="15" customHeight="1" x14ac:dyDescent="0.25">
      <c r="A151" s="65"/>
      <c r="B151" s="69">
        <v>26</v>
      </c>
      <c r="C151" s="65">
        <v>148</v>
      </c>
      <c r="D151" s="65" t="s">
        <v>32</v>
      </c>
      <c r="E151" s="83" t="s">
        <v>33</v>
      </c>
      <c r="F151" s="18">
        <v>2854.05</v>
      </c>
      <c r="G151" s="18">
        <v>0</v>
      </c>
      <c r="H151" s="18">
        <v>0</v>
      </c>
      <c r="I151" s="18">
        <f>F151-G151+H151</f>
        <v>2854.05</v>
      </c>
      <c r="J151" s="65" t="s">
        <v>785</v>
      </c>
      <c r="K151" s="65" t="s">
        <v>40</v>
      </c>
      <c r="L151" s="65" t="s">
        <v>12</v>
      </c>
      <c r="M151" s="71">
        <v>39510</v>
      </c>
      <c r="N151" s="4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</row>
    <row r="152" spans="1:77" s="72" customFormat="1" ht="15" customHeight="1" x14ac:dyDescent="0.25">
      <c r="A152" s="65"/>
      <c r="B152" s="69">
        <v>26</v>
      </c>
      <c r="C152" s="65">
        <v>149</v>
      </c>
      <c r="D152" s="65" t="s">
        <v>51</v>
      </c>
      <c r="E152" s="83" t="s">
        <v>52</v>
      </c>
      <c r="F152" s="18">
        <v>4235.3999999999996</v>
      </c>
      <c r="G152" s="18">
        <v>304.35000000000002</v>
      </c>
      <c r="H152" s="18">
        <v>0</v>
      </c>
      <c r="I152" s="18">
        <f>F152-G152+H152</f>
        <v>3931.0499999999997</v>
      </c>
      <c r="J152" s="65" t="s">
        <v>785</v>
      </c>
      <c r="K152" s="65" t="s">
        <v>29</v>
      </c>
      <c r="L152" s="65" t="s">
        <v>12</v>
      </c>
      <c r="M152" s="71">
        <v>35446</v>
      </c>
      <c r="N152" s="4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</row>
    <row r="153" spans="1:77" s="72" customFormat="1" ht="15" customHeight="1" x14ac:dyDescent="0.25">
      <c r="A153" s="65"/>
      <c r="B153" s="69">
        <v>26</v>
      </c>
      <c r="C153" s="65">
        <v>150</v>
      </c>
      <c r="D153" s="65" t="s">
        <v>38</v>
      </c>
      <c r="E153" s="83" t="s">
        <v>39</v>
      </c>
      <c r="F153" s="18">
        <v>4235.3999999999996</v>
      </c>
      <c r="G153" s="18">
        <v>304.35000000000002</v>
      </c>
      <c r="H153" s="18">
        <v>0</v>
      </c>
      <c r="I153" s="18">
        <f>F153-G153+H153</f>
        <v>3931.0499999999997</v>
      </c>
      <c r="J153" s="65" t="s">
        <v>785</v>
      </c>
      <c r="K153" s="65" t="s">
        <v>29</v>
      </c>
      <c r="L153" s="65" t="s">
        <v>12</v>
      </c>
      <c r="M153" s="71">
        <v>36581</v>
      </c>
      <c r="N153" s="4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</row>
    <row r="154" spans="1:77" s="72" customFormat="1" ht="15" customHeight="1" x14ac:dyDescent="0.25">
      <c r="A154" s="65"/>
      <c r="B154" s="69">
        <v>26</v>
      </c>
      <c r="C154" s="65">
        <v>151</v>
      </c>
      <c r="D154" s="65" t="s">
        <v>90</v>
      </c>
      <c r="E154" s="83" t="s">
        <v>91</v>
      </c>
      <c r="F154" s="18">
        <v>4235.3999999999996</v>
      </c>
      <c r="G154" s="18">
        <v>304.35000000000002</v>
      </c>
      <c r="H154" s="18">
        <v>0</v>
      </c>
      <c r="I154" s="18">
        <f>F154-G154+H154</f>
        <v>3931.0499999999997</v>
      </c>
      <c r="J154" s="65" t="s">
        <v>785</v>
      </c>
      <c r="K154" s="65" t="s">
        <v>29</v>
      </c>
      <c r="L154" s="65" t="s">
        <v>12</v>
      </c>
      <c r="M154" s="71">
        <v>37039</v>
      </c>
      <c r="N154" s="4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</row>
    <row r="155" spans="1:77" s="72" customFormat="1" ht="15" customHeight="1" x14ac:dyDescent="0.25">
      <c r="A155" s="65"/>
      <c r="B155" s="69">
        <v>26</v>
      </c>
      <c r="C155" s="65">
        <v>152</v>
      </c>
      <c r="D155" s="65" t="s">
        <v>78</v>
      </c>
      <c r="E155" s="83" t="s">
        <v>79</v>
      </c>
      <c r="F155" s="18">
        <v>3950.55</v>
      </c>
      <c r="G155" s="18">
        <v>273.36</v>
      </c>
      <c r="H155" s="18">
        <v>0</v>
      </c>
      <c r="I155" s="18">
        <f>F155-G155+H155</f>
        <v>3677.19</v>
      </c>
      <c r="J155" s="65" t="s">
        <v>785</v>
      </c>
      <c r="K155" s="65" t="s">
        <v>40</v>
      </c>
      <c r="L155" s="65" t="s">
        <v>12</v>
      </c>
      <c r="M155" s="71">
        <v>35961</v>
      </c>
      <c r="N155" s="4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</row>
    <row r="156" spans="1:77" s="72" customFormat="1" ht="15" customHeight="1" x14ac:dyDescent="0.25">
      <c r="A156" s="65"/>
      <c r="B156" s="69">
        <v>26</v>
      </c>
      <c r="C156" s="65">
        <v>153</v>
      </c>
      <c r="D156" s="65" t="s">
        <v>30</v>
      </c>
      <c r="E156" s="83" t="s">
        <v>31</v>
      </c>
      <c r="F156" s="18">
        <v>4235.3999999999996</v>
      </c>
      <c r="G156" s="18">
        <v>304.35000000000002</v>
      </c>
      <c r="H156" s="18">
        <v>0</v>
      </c>
      <c r="I156" s="18">
        <f>F156-G156+H156</f>
        <v>3931.0499999999997</v>
      </c>
      <c r="J156" s="65" t="s">
        <v>785</v>
      </c>
      <c r="K156" s="65" t="s">
        <v>29</v>
      </c>
      <c r="L156" s="65" t="s">
        <v>12</v>
      </c>
      <c r="M156" s="71">
        <v>36571</v>
      </c>
      <c r="N156" s="4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</row>
    <row r="157" spans="1:77" s="72" customFormat="1" ht="15" customHeight="1" x14ac:dyDescent="0.25">
      <c r="A157" s="65"/>
      <c r="B157" s="69">
        <v>26</v>
      </c>
      <c r="C157" s="65">
        <v>154</v>
      </c>
      <c r="D157" s="65" t="s">
        <v>64</v>
      </c>
      <c r="E157" s="83" t="s">
        <v>65</v>
      </c>
      <c r="F157" s="18">
        <v>4235.3999999999996</v>
      </c>
      <c r="G157" s="18">
        <v>304.35000000000002</v>
      </c>
      <c r="H157" s="18">
        <v>0</v>
      </c>
      <c r="I157" s="18">
        <f>F157-G157+H157</f>
        <v>3931.0499999999997</v>
      </c>
      <c r="J157" s="65" t="s">
        <v>785</v>
      </c>
      <c r="K157" s="65" t="s">
        <v>29</v>
      </c>
      <c r="L157" s="65" t="s">
        <v>12</v>
      </c>
      <c r="M157" s="71">
        <v>37413</v>
      </c>
      <c r="N157" s="4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</row>
    <row r="158" spans="1:77" s="72" customFormat="1" ht="15" customHeight="1" x14ac:dyDescent="0.25">
      <c r="A158" s="65"/>
      <c r="B158" s="69">
        <v>26</v>
      </c>
      <c r="C158" s="65">
        <v>155</v>
      </c>
      <c r="D158" s="65" t="s">
        <v>36</v>
      </c>
      <c r="E158" s="83" t="s">
        <v>37</v>
      </c>
      <c r="F158" s="18">
        <v>4235.3999999999996</v>
      </c>
      <c r="G158" s="18">
        <v>304.35000000000002</v>
      </c>
      <c r="H158" s="18">
        <v>0</v>
      </c>
      <c r="I158" s="18">
        <f>F158-G158+H158</f>
        <v>3931.0499999999997</v>
      </c>
      <c r="J158" s="65" t="s">
        <v>785</v>
      </c>
      <c r="K158" s="65" t="s">
        <v>29</v>
      </c>
      <c r="L158" s="65" t="s">
        <v>12</v>
      </c>
      <c r="M158" s="71">
        <v>38836</v>
      </c>
      <c r="N158" s="4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</row>
    <row r="159" spans="1:77" s="72" customFormat="1" ht="15" customHeight="1" x14ac:dyDescent="0.25">
      <c r="A159" s="65"/>
      <c r="B159" s="69">
        <v>26</v>
      </c>
      <c r="C159" s="65">
        <v>156</v>
      </c>
      <c r="D159" s="65" t="s">
        <v>68</v>
      </c>
      <c r="E159" s="83" t="s">
        <v>69</v>
      </c>
      <c r="F159" s="18">
        <v>5054.16</v>
      </c>
      <c r="G159" s="18">
        <v>393.42</v>
      </c>
      <c r="H159" s="18">
        <v>0</v>
      </c>
      <c r="I159" s="18">
        <f>F159-G159+H159</f>
        <v>4660.74</v>
      </c>
      <c r="J159" s="65" t="s">
        <v>785</v>
      </c>
      <c r="K159" s="65" t="s">
        <v>26</v>
      </c>
      <c r="L159" s="65" t="s">
        <v>12</v>
      </c>
      <c r="M159" s="71">
        <v>39340</v>
      </c>
      <c r="N159" s="4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</row>
    <row r="160" spans="1:77" s="72" customFormat="1" ht="15" customHeight="1" x14ac:dyDescent="0.25">
      <c r="A160" s="65"/>
      <c r="B160" s="69">
        <v>26</v>
      </c>
      <c r="C160" s="65">
        <v>157</v>
      </c>
      <c r="D160" s="65" t="s">
        <v>55</v>
      </c>
      <c r="E160" s="83" t="s">
        <v>56</v>
      </c>
      <c r="F160" s="18">
        <v>4235.3999999999996</v>
      </c>
      <c r="G160" s="18">
        <v>304.35000000000002</v>
      </c>
      <c r="H160" s="18">
        <v>0</v>
      </c>
      <c r="I160" s="18">
        <f>F160-G160+H160</f>
        <v>3931.0499999999997</v>
      </c>
      <c r="J160" s="65" t="s">
        <v>785</v>
      </c>
      <c r="K160" s="65" t="s">
        <v>29</v>
      </c>
      <c r="L160" s="65" t="s">
        <v>12</v>
      </c>
      <c r="M160" s="71">
        <v>39364</v>
      </c>
      <c r="N160" s="4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</row>
    <row r="161" spans="1:77" s="72" customFormat="1" ht="15" customHeight="1" x14ac:dyDescent="0.25">
      <c r="A161" s="65"/>
      <c r="B161" s="66">
        <v>26</v>
      </c>
      <c r="C161" s="65">
        <v>158</v>
      </c>
      <c r="D161" s="65" t="s">
        <v>88</v>
      </c>
      <c r="E161" s="83" t="s">
        <v>89</v>
      </c>
      <c r="F161" s="18">
        <v>4235.3999999999996</v>
      </c>
      <c r="G161" s="18">
        <v>304.35000000000002</v>
      </c>
      <c r="H161" s="18">
        <v>0</v>
      </c>
      <c r="I161" s="18">
        <f>F161-G161+H161</f>
        <v>3931.0499999999997</v>
      </c>
      <c r="J161" s="65" t="s">
        <v>785</v>
      </c>
      <c r="K161" s="65" t="s">
        <v>29</v>
      </c>
      <c r="L161" s="65" t="s">
        <v>12</v>
      </c>
      <c r="M161" s="71">
        <v>39398</v>
      </c>
      <c r="N161" s="4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</row>
    <row r="162" spans="1:77" s="72" customFormat="1" ht="15" customHeight="1" x14ac:dyDescent="0.25">
      <c r="A162" s="65"/>
      <c r="B162" s="66">
        <v>26</v>
      </c>
      <c r="C162" s="65">
        <v>159</v>
      </c>
      <c r="D162" s="65" t="s">
        <v>76</v>
      </c>
      <c r="E162" s="83" t="s">
        <v>77</v>
      </c>
      <c r="F162" s="18">
        <v>5054.1000000000004</v>
      </c>
      <c r="G162" s="18">
        <v>393</v>
      </c>
      <c r="H162" s="18">
        <v>0</v>
      </c>
      <c r="I162" s="18">
        <f>F162-G162+H162</f>
        <v>4661.1000000000004</v>
      </c>
      <c r="J162" s="65" t="s">
        <v>785</v>
      </c>
      <c r="K162" s="65" t="s">
        <v>26</v>
      </c>
      <c r="L162" s="65" t="s">
        <v>12</v>
      </c>
      <c r="M162" s="71">
        <v>37909</v>
      </c>
      <c r="N162" s="4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</row>
    <row r="163" spans="1:77" s="72" customFormat="1" ht="15" customHeight="1" x14ac:dyDescent="0.25">
      <c r="A163" s="65"/>
      <c r="B163" s="66">
        <v>26</v>
      </c>
      <c r="C163" s="65">
        <v>160</v>
      </c>
      <c r="D163" s="65" t="s">
        <v>74</v>
      </c>
      <c r="E163" s="83" t="s">
        <v>75</v>
      </c>
      <c r="F163" s="18">
        <v>5393.7</v>
      </c>
      <c r="G163" s="18">
        <v>430.37</v>
      </c>
      <c r="H163" s="18">
        <v>0</v>
      </c>
      <c r="I163" s="18">
        <f>F163-G163+H163</f>
        <v>4963.33</v>
      </c>
      <c r="J163" s="65" t="s">
        <v>785</v>
      </c>
      <c r="K163" s="65" t="s">
        <v>26</v>
      </c>
      <c r="L163" s="65" t="s">
        <v>12</v>
      </c>
      <c r="M163" s="71">
        <v>35977</v>
      </c>
      <c r="N163" s="4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</row>
    <row r="164" spans="1:77" s="76" customFormat="1" ht="15" customHeight="1" x14ac:dyDescent="0.25">
      <c r="A164" s="65"/>
      <c r="B164" s="66">
        <v>26</v>
      </c>
      <c r="C164" s="65">
        <v>161</v>
      </c>
      <c r="D164" s="65" t="s">
        <v>53</v>
      </c>
      <c r="E164" s="83" t="s">
        <v>54</v>
      </c>
      <c r="F164" s="18">
        <v>4235.3999999999996</v>
      </c>
      <c r="G164" s="18">
        <v>304.35000000000002</v>
      </c>
      <c r="H164" s="18">
        <v>0</v>
      </c>
      <c r="I164" s="18">
        <f>F164-G164+H164</f>
        <v>3931.0499999999997</v>
      </c>
      <c r="J164" s="65" t="s">
        <v>785</v>
      </c>
      <c r="K164" s="65" t="s">
        <v>29</v>
      </c>
      <c r="L164" s="65" t="s">
        <v>12</v>
      </c>
      <c r="M164" s="67">
        <v>40330</v>
      </c>
      <c r="N164" s="4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</row>
    <row r="165" spans="1:77" s="76" customFormat="1" ht="15" customHeight="1" x14ac:dyDescent="0.25">
      <c r="A165" s="65"/>
      <c r="B165" s="66">
        <v>26</v>
      </c>
      <c r="C165" s="65">
        <v>162</v>
      </c>
      <c r="D165" s="65" t="s">
        <v>98</v>
      </c>
      <c r="E165" s="83" t="s">
        <v>99</v>
      </c>
      <c r="F165" s="18">
        <v>4235.3999999999996</v>
      </c>
      <c r="G165" s="18">
        <v>304.35000000000002</v>
      </c>
      <c r="H165" s="18">
        <v>0</v>
      </c>
      <c r="I165" s="18">
        <f>F165-G165+H165</f>
        <v>3931.0499999999997</v>
      </c>
      <c r="J165" s="65" t="s">
        <v>785</v>
      </c>
      <c r="K165" s="65" t="s">
        <v>29</v>
      </c>
      <c r="L165" s="65" t="s">
        <v>12</v>
      </c>
      <c r="M165" s="67">
        <v>40401</v>
      </c>
      <c r="N165" s="4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</row>
    <row r="166" spans="1:77" s="72" customFormat="1" ht="15" customHeight="1" x14ac:dyDescent="0.25">
      <c r="A166" s="65"/>
      <c r="B166" s="69">
        <v>26</v>
      </c>
      <c r="C166" s="65">
        <v>163</v>
      </c>
      <c r="D166" s="65" t="s">
        <v>141</v>
      </c>
      <c r="E166" s="83" t="s">
        <v>142</v>
      </c>
      <c r="F166" s="18">
        <v>3898.35</v>
      </c>
      <c r="G166" s="18">
        <v>267.68</v>
      </c>
      <c r="H166" s="18">
        <v>0</v>
      </c>
      <c r="I166" s="18">
        <f>F166-G166+H166</f>
        <v>3630.67</v>
      </c>
      <c r="J166" s="65" t="s">
        <v>785</v>
      </c>
      <c r="K166" s="65" t="s">
        <v>109</v>
      </c>
      <c r="L166" s="65" t="s">
        <v>12</v>
      </c>
      <c r="M166" s="71">
        <v>37257</v>
      </c>
      <c r="N166" s="4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</row>
    <row r="167" spans="1:77" s="72" customFormat="1" ht="15" customHeight="1" x14ac:dyDescent="0.25">
      <c r="A167" s="65"/>
      <c r="B167" s="66">
        <v>26</v>
      </c>
      <c r="C167" s="65">
        <v>164</v>
      </c>
      <c r="D167" s="65" t="s">
        <v>92</v>
      </c>
      <c r="E167" s="83" t="s">
        <v>93</v>
      </c>
      <c r="F167" s="18">
        <v>5311.35</v>
      </c>
      <c r="G167" s="18">
        <v>421.41</v>
      </c>
      <c r="H167" s="18">
        <v>0</v>
      </c>
      <c r="I167" s="18">
        <f>F167-G167+H167</f>
        <v>4889.9400000000005</v>
      </c>
      <c r="J167" s="65" t="s">
        <v>785</v>
      </c>
      <c r="K167" s="65" t="s">
        <v>26</v>
      </c>
      <c r="L167" s="65" t="s">
        <v>12</v>
      </c>
      <c r="M167" s="71">
        <v>36251</v>
      </c>
      <c r="N167" s="4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</row>
    <row r="168" spans="1:77" s="72" customFormat="1" ht="15" customHeight="1" x14ac:dyDescent="0.25">
      <c r="A168" s="65"/>
      <c r="B168" s="66">
        <v>26</v>
      </c>
      <c r="C168" s="65">
        <v>165</v>
      </c>
      <c r="D168" s="65" t="s">
        <v>348</v>
      </c>
      <c r="E168" s="83" t="s">
        <v>349</v>
      </c>
      <c r="F168" s="18">
        <v>3929.7</v>
      </c>
      <c r="G168" s="18">
        <v>271.08999999999997</v>
      </c>
      <c r="H168" s="18">
        <v>0</v>
      </c>
      <c r="I168" s="18">
        <f>F168-G168+H168</f>
        <v>3658.6099999999997</v>
      </c>
      <c r="J168" s="65" t="s">
        <v>785</v>
      </c>
      <c r="K168" s="65" t="s">
        <v>40</v>
      </c>
      <c r="L168" s="65" t="s">
        <v>12</v>
      </c>
      <c r="M168" s="71">
        <v>37681</v>
      </c>
      <c r="N168" s="4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</row>
    <row r="169" spans="1:77" s="72" customFormat="1" ht="15" customHeight="1" x14ac:dyDescent="0.25">
      <c r="A169" s="65"/>
      <c r="B169" s="69">
        <v>26</v>
      </c>
      <c r="C169" s="65">
        <v>166</v>
      </c>
      <c r="D169" s="65" t="s">
        <v>358</v>
      </c>
      <c r="E169" s="83" t="s">
        <v>359</v>
      </c>
      <c r="F169" s="18">
        <v>4235.3999999999996</v>
      </c>
      <c r="G169" s="18">
        <v>304.35000000000002</v>
      </c>
      <c r="H169" s="18">
        <v>0</v>
      </c>
      <c r="I169" s="18">
        <f>F169-G169+H169</f>
        <v>3931.0499999999997</v>
      </c>
      <c r="J169" s="65" t="s">
        <v>785</v>
      </c>
      <c r="K169" s="65" t="s">
        <v>29</v>
      </c>
      <c r="L169" s="65" t="s">
        <v>12</v>
      </c>
      <c r="M169" s="71">
        <v>38384</v>
      </c>
      <c r="N169" s="4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</row>
    <row r="170" spans="1:77" s="72" customFormat="1" ht="15" customHeight="1" x14ac:dyDescent="0.25">
      <c r="A170" s="65"/>
      <c r="B170" s="66">
        <v>26</v>
      </c>
      <c r="C170" s="65">
        <v>167</v>
      </c>
      <c r="D170" s="65" t="s">
        <v>363</v>
      </c>
      <c r="E170" s="83" t="s">
        <v>364</v>
      </c>
      <c r="F170" s="18">
        <v>4235.3999999999996</v>
      </c>
      <c r="G170" s="18">
        <v>304.35000000000002</v>
      </c>
      <c r="H170" s="18">
        <v>0</v>
      </c>
      <c r="I170" s="18">
        <f>F170-G170+H170</f>
        <v>3931.0499999999997</v>
      </c>
      <c r="J170" s="65" t="s">
        <v>785</v>
      </c>
      <c r="K170" s="65" t="s">
        <v>29</v>
      </c>
      <c r="L170" s="65" t="s">
        <v>12</v>
      </c>
      <c r="M170" s="71">
        <v>38239</v>
      </c>
      <c r="N170" s="4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</row>
    <row r="171" spans="1:77" s="72" customFormat="1" ht="15" customHeight="1" x14ac:dyDescent="0.25">
      <c r="A171" s="65"/>
      <c r="B171" s="66">
        <v>26</v>
      </c>
      <c r="C171" s="65">
        <v>168</v>
      </c>
      <c r="D171" s="65" t="s">
        <v>343</v>
      </c>
      <c r="E171" s="83" t="s">
        <v>344</v>
      </c>
      <c r="F171" s="18">
        <v>5054.1000000000004</v>
      </c>
      <c r="G171" s="18">
        <v>393.42</v>
      </c>
      <c r="H171" s="18">
        <v>0</v>
      </c>
      <c r="I171" s="18">
        <f>F171-G171+H171</f>
        <v>4660.68</v>
      </c>
      <c r="J171" s="65" t="s">
        <v>785</v>
      </c>
      <c r="K171" s="65" t="s">
        <v>756</v>
      </c>
      <c r="L171" s="65" t="s">
        <v>12</v>
      </c>
      <c r="M171" s="71">
        <v>38322</v>
      </c>
      <c r="N171" s="4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</row>
    <row r="172" spans="1:77" s="72" customFormat="1" ht="15" customHeight="1" x14ac:dyDescent="0.25">
      <c r="A172" s="65"/>
      <c r="B172" s="66">
        <v>26</v>
      </c>
      <c r="C172" s="65">
        <v>169</v>
      </c>
      <c r="D172" s="65" t="s">
        <v>395</v>
      </c>
      <c r="E172" s="83" t="s">
        <v>396</v>
      </c>
      <c r="F172" s="18">
        <v>4235.3999999999996</v>
      </c>
      <c r="G172" s="18">
        <v>304.35000000000002</v>
      </c>
      <c r="H172" s="18">
        <v>0</v>
      </c>
      <c r="I172" s="18">
        <f>F172-G172+H172</f>
        <v>3931.0499999999997</v>
      </c>
      <c r="J172" s="65" t="s">
        <v>785</v>
      </c>
      <c r="K172" s="65" t="s">
        <v>29</v>
      </c>
      <c r="L172" s="65" t="s">
        <v>12</v>
      </c>
      <c r="M172" s="71">
        <v>38384</v>
      </c>
      <c r="N172" s="4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</row>
    <row r="173" spans="1:77" s="72" customFormat="1" ht="15" customHeight="1" x14ac:dyDescent="0.25">
      <c r="A173" s="65"/>
      <c r="B173" s="69">
        <v>26</v>
      </c>
      <c r="C173" s="65">
        <v>170</v>
      </c>
      <c r="D173" s="78" t="s">
        <v>365</v>
      </c>
      <c r="E173" s="83" t="s">
        <v>366</v>
      </c>
      <c r="F173" s="18">
        <v>4873.8100000000004</v>
      </c>
      <c r="G173" s="18">
        <v>373.81</v>
      </c>
      <c r="H173" s="18">
        <v>0</v>
      </c>
      <c r="I173" s="18">
        <f>F173-G173+H173</f>
        <v>4500</v>
      </c>
      <c r="J173" s="65" t="s">
        <v>785</v>
      </c>
      <c r="K173" s="65" t="s">
        <v>26</v>
      </c>
      <c r="L173" s="65" t="s">
        <v>12</v>
      </c>
      <c r="M173" s="71">
        <v>38565</v>
      </c>
      <c r="N173" s="4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</row>
    <row r="174" spans="1:77" s="72" customFormat="1" ht="15" customHeight="1" x14ac:dyDescent="0.25">
      <c r="A174" s="65"/>
      <c r="B174" s="69">
        <v>26</v>
      </c>
      <c r="C174" s="65">
        <v>171</v>
      </c>
      <c r="D174" s="65" t="s">
        <v>369</v>
      </c>
      <c r="E174" s="83" t="s">
        <v>370</v>
      </c>
      <c r="F174" s="18">
        <v>5245.8</v>
      </c>
      <c r="G174" s="18">
        <v>414.28</v>
      </c>
      <c r="H174" s="18">
        <v>0</v>
      </c>
      <c r="I174" s="18">
        <f>F174-G174+H174</f>
        <v>4831.5200000000004</v>
      </c>
      <c r="J174" s="65" t="s">
        <v>785</v>
      </c>
      <c r="K174" s="65" t="s">
        <v>26</v>
      </c>
      <c r="L174" s="65" t="s">
        <v>12</v>
      </c>
      <c r="M174" s="71">
        <v>35446</v>
      </c>
      <c r="N174" s="4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</row>
    <row r="175" spans="1:77" s="72" customFormat="1" ht="15" customHeight="1" x14ac:dyDescent="0.25">
      <c r="A175" s="65"/>
      <c r="B175" s="69">
        <v>26</v>
      </c>
      <c r="C175" s="65">
        <v>172</v>
      </c>
      <c r="D175" s="65" t="s">
        <v>345</v>
      </c>
      <c r="E175" s="83" t="s">
        <v>788</v>
      </c>
      <c r="F175" s="18">
        <v>4235.3999999999996</v>
      </c>
      <c r="G175" s="18">
        <v>304.35000000000002</v>
      </c>
      <c r="H175" s="18">
        <v>0</v>
      </c>
      <c r="I175" s="18">
        <f>F175-G175+H175</f>
        <v>3931.0499999999997</v>
      </c>
      <c r="J175" s="65" t="s">
        <v>785</v>
      </c>
      <c r="K175" s="65" t="s">
        <v>29</v>
      </c>
      <c r="L175" s="65" t="s">
        <v>12</v>
      </c>
      <c r="M175" s="71">
        <v>39645</v>
      </c>
      <c r="N175" s="4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</row>
    <row r="176" spans="1:77" s="72" customFormat="1" ht="15" customHeight="1" x14ac:dyDescent="0.25">
      <c r="A176" s="65"/>
      <c r="B176" s="69">
        <v>26</v>
      </c>
      <c r="C176" s="65">
        <v>173</v>
      </c>
      <c r="D176" s="65" t="s">
        <v>360</v>
      </c>
      <c r="E176" s="83" t="s">
        <v>864</v>
      </c>
      <c r="F176" s="18">
        <v>4235.3999999999996</v>
      </c>
      <c r="G176" s="18">
        <v>304.35000000000002</v>
      </c>
      <c r="H176" s="18">
        <v>0</v>
      </c>
      <c r="I176" s="18">
        <f>F176-G176+H176</f>
        <v>3931.0499999999997</v>
      </c>
      <c r="J176" s="65" t="s">
        <v>785</v>
      </c>
      <c r="K176" s="65" t="s">
        <v>40</v>
      </c>
      <c r="L176" s="65" t="s">
        <v>12</v>
      </c>
      <c r="M176" s="71">
        <v>39479</v>
      </c>
      <c r="N176" s="4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</row>
    <row r="177" spans="1:77" s="72" customFormat="1" ht="15" customHeight="1" x14ac:dyDescent="0.25">
      <c r="A177" s="65"/>
      <c r="B177" s="69">
        <v>26</v>
      </c>
      <c r="C177" s="65">
        <v>174</v>
      </c>
      <c r="D177" s="78" t="s">
        <v>27</v>
      </c>
      <c r="E177" s="83" t="s">
        <v>28</v>
      </c>
      <c r="F177" s="18">
        <v>3964.35</v>
      </c>
      <c r="G177" s="18">
        <v>274.86</v>
      </c>
      <c r="H177" s="18">
        <v>0</v>
      </c>
      <c r="I177" s="18">
        <f>F177-G177+H177</f>
        <v>3689.49</v>
      </c>
      <c r="J177" s="65" t="s">
        <v>785</v>
      </c>
      <c r="K177" s="65" t="s">
        <v>40</v>
      </c>
      <c r="L177" s="65" t="s">
        <v>12</v>
      </c>
      <c r="M177" s="90">
        <v>40974</v>
      </c>
      <c r="N177" s="4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</row>
    <row r="178" spans="1:77" s="76" customFormat="1" ht="15" customHeight="1" x14ac:dyDescent="0.25">
      <c r="A178" s="65"/>
      <c r="B178" s="66">
        <v>26</v>
      </c>
      <c r="C178" s="65">
        <v>175</v>
      </c>
      <c r="D178" s="65" t="s">
        <v>62</v>
      </c>
      <c r="E178" s="83" t="s">
        <v>63</v>
      </c>
      <c r="F178" s="18">
        <v>4235.3999999999996</v>
      </c>
      <c r="G178" s="18">
        <v>304.35000000000002</v>
      </c>
      <c r="H178" s="18">
        <v>0</v>
      </c>
      <c r="I178" s="18">
        <f>F178-G178+H178</f>
        <v>3931.0499999999997</v>
      </c>
      <c r="J178" s="65" t="s">
        <v>785</v>
      </c>
      <c r="K178" s="65" t="s">
        <v>29</v>
      </c>
      <c r="L178" s="65" t="s">
        <v>12</v>
      </c>
      <c r="M178" s="67">
        <v>41852</v>
      </c>
      <c r="N178" s="4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</row>
    <row r="179" spans="1:77" s="76" customFormat="1" ht="15" customHeight="1" x14ac:dyDescent="0.25">
      <c r="A179" s="65"/>
      <c r="B179" s="66">
        <v>26</v>
      </c>
      <c r="C179" s="65">
        <v>176</v>
      </c>
      <c r="D179" s="65" t="s">
        <v>72</v>
      </c>
      <c r="E179" s="83" t="s">
        <v>73</v>
      </c>
      <c r="F179" s="18">
        <v>5054.25</v>
      </c>
      <c r="G179" s="18">
        <v>393.44</v>
      </c>
      <c r="H179" s="18">
        <v>0</v>
      </c>
      <c r="I179" s="18">
        <f>F179-G179+H179</f>
        <v>4660.8100000000004</v>
      </c>
      <c r="J179" s="65" t="s">
        <v>785</v>
      </c>
      <c r="K179" s="65" t="s">
        <v>26</v>
      </c>
      <c r="L179" s="65" t="s">
        <v>12</v>
      </c>
      <c r="M179" s="67">
        <v>41852</v>
      </c>
      <c r="N179" s="4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</row>
    <row r="180" spans="1:77" s="76" customFormat="1" ht="15" customHeight="1" x14ac:dyDescent="0.25">
      <c r="A180" s="65"/>
      <c r="B180" s="66">
        <v>26</v>
      </c>
      <c r="C180" s="65">
        <v>177</v>
      </c>
      <c r="D180" s="65" t="s">
        <v>49</v>
      </c>
      <c r="E180" s="83" t="s">
        <v>50</v>
      </c>
      <c r="F180" s="18">
        <v>3387</v>
      </c>
      <c r="G180" s="18">
        <v>86.94</v>
      </c>
      <c r="H180" s="18">
        <v>0</v>
      </c>
      <c r="I180" s="18">
        <f>F180-G180+H180</f>
        <v>3300.06</v>
      </c>
      <c r="J180" s="65" t="s">
        <v>785</v>
      </c>
      <c r="K180" s="91" t="s">
        <v>29</v>
      </c>
      <c r="L180" s="65" t="s">
        <v>12</v>
      </c>
      <c r="M180" s="67">
        <v>42135</v>
      </c>
      <c r="N180" s="4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</row>
    <row r="181" spans="1:77" s="72" customFormat="1" ht="15" customHeight="1" x14ac:dyDescent="0.25">
      <c r="A181" s="65"/>
      <c r="B181" s="66">
        <v>26</v>
      </c>
      <c r="C181" s="65">
        <v>178</v>
      </c>
      <c r="D181" s="65" t="s">
        <v>24</v>
      </c>
      <c r="E181" s="83" t="s">
        <v>25</v>
      </c>
      <c r="F181" s="18">
        <v>7416.45</v>
      </c>
      <c r="G181" s="18">
        <v>768.89</v>
      </c>
      <c r="H181" s="18">
        <v>0</v>
      </c>
      <c r="I181" s="18">
        <f>F181-G181+H181</f>
        <v>6647.5599999999995</v>
      </c>
      <c r="J181" s="65" t="s">
        <v>785</v>
      </c>
      <c r="K181" s="65" t="s">
        <v>756</v>
      </c>
      <c r="L181" s="65" t="s">
        <v>12</v>
      </c>
      <c r="M181" s="71">
        <v>41674</v>
      </c>
      <c r="N181" s="4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</row>
    <row r="182" spans="1:77" s="76" customFormat="1" ht="15" customHeight="1" x14ac:dyDescent="0.25">
      <c r="A182" s="65"/>
      <c r="B182" s="66">
        <v>26</v>
      </c>
      <c r="C182" s="65">
        <v>179</v>
      </c>
      <c r="D182" s="65" t="s">
        <v>371</v>
      </c>
      <c r="E182" s="83" t="s">
        <v>795</v>
      </c>
      <c r="F182" s="18">
        <v>4235.55</v>
      </c>
      <c r="G182" s="18">
        <v>304.36</v>
      </c>
      <c r="H182" s="18">
        <v>0</v>
      </c>
      <c r="I182" s="18">
        <f>F182-G182+H182</f>
        <v>3931.19</v>
      </c>
      <c r="J182" s="65" t="s">
        <v>785</v>
      </c>
      <c r="K182" s="65" t="s">
        <v>29</v>
      </c>
      <c r="L182" s="65" t="s">
        <v>12</v>
      </c>
      <c r="M182" s="67">
        <v>42583</v>
      </c>
      <c r="N182" s="4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</row>
    <row r="183" spans="1:77" s="76" customFormat="1" ht="15" customHeight="1" x14ac:dyDescent="0.25">
      <c r="A183" s="65"/>
      <c r="B183" s="66">
        <v>26</v>
      </c>
      <c r="C183" s="65">
        <v>180</v>
      </c>
      <c r="D183" s="65" t="s">
        <v>143</v>
      </c>
      <c r="E183" s="83" t="s">
        <v>144</v>
      </c>
      <c r="F183" s="18">
        <v>4216.2700000000004</v>
      </c>
      <c r="G183" s="18">
        <v>302.27</v>
      </c>
      <c r="H183" s="18">
        <v>0</v>
      </c>
      <c r="I183" s="18">
        <f>F183-G183+H183</f>
        <v>3914.0000000000005</v>
      </c>
      <c r="J183" s="65" t="s">
        <v>785</v>
      </c>
      <c r="K183" s="65" t="s">
        <v>29</v>
      </c>
      <c r="L183" s="65" t="s">
        <v>12</v>
      </c>
      <c r="M183" s="67">
        <v>42339</v>
      </c>
      <c r="N183" s="4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</row>
    <row r="184" spans="1:77" s="76" customFormat="1" ht="15" customHeight="1" x14ac:dyDescent="0.25">
      <c r="A184" s="65"/>
      <c r="B184" s="66">
        <v>26</v>
      </c>
      <c r="C184" s="65">
        <v>181</v>
      </c>
      <c r="D184" s="65" t="s">
        <v>800</v>
      </c>
      <c r="E184" s="83" t="s">
        <v>801</v>
      </c>
      <c r="F184" s="18">
        <v>3387</v>
      </c>
      <c r="G184" s="18">
        <v>86.94</v>
      </c>
      <c r="H184" s="18">
        <v>0</v>
      </c>
      <c r="I184" s="18">
        <f>F184-G184+H184</f>
        <v>3300.06</v>
      </c>
      <c r="J184" s="65" t="s">
        <v>785</v>
      </c>
      <c r="K184" s="65" t="s">
        <v>29</v>
      </c>
      <c r="L184" s="65" t="s">
        <v>12</v>
      </c>
      <c r="M184" s="67">
        <v>42767</v>
      </c>
      <c r="N184" s="4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</row>
    <row r="185" spans="1:77" s="76" customFormat="1" ht="15" customHeight="1" x14ac:dyDescent="0.25">
      <c r="A185" s="65"/>
      <c r="B185" s="66">
        <v>26</v>
      </c>
      <c r="C185" s="65">
        <v>182</v>
      </c>
      <c r="D185" s="83" t="s">
        <v>840</v>
      </c>
      <c r="E185" s="83" t="s">
        <v>799</v>
      </c>
      <c r="F185" s="18">
        <v>3962.7</v>
      </c>
      <c r="G185" s="18">
        <v>274.68</v>
      </c>
      <c r="H185" s="18">
        <v>0</v>
      </c>
      <c r="I185" s="18">
        <f>F185-G185+H185</f>
        <v>3688.02</v>
      </c>
      <c r="J185" s="65" t="s">
        <v>785</v>
      </c>
      <c r="K185" s="65" t="s">
        <v>40</v>
      </c>
      <c r="L185" s="65" t="s">
        <v>12</v>
      </c>
      <c r="M185" s="67">
        <v>42767</v>
      </c>
      <c r="N185" s="4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</row>
    <row r="186" spans="1:77" s="76" customFormat="1" ht="15" customHeight="1" x14ac:dyDescent="0.25">
      <c r="A186" s="65"/>
      <c r="B186" s="66">
        <v>26</v>
      </c>
      <c r="C186" s="65">
        <v>183</v>
      </c>
      <c r="D186" s="65" t="s">
        <v>796</v>
      </c>
      <c r="E186" s="83" t="s">
        <v>797</v>
      </c>
      <c r="F186" s="18">
        <v>3962.7</v>
      </c>
      <c r="G186" s="18">
        <v>274.68</v>
      </c>
      <c r="H186" s="18">
        <v>0</v>
      </c>
      <c r="I186" s="18">
        <f>F186-G186+H186</f>
        <v>3688.02</v>
      </c>
      <c r="J186" s="65" t="s">
        <v>785</v>
      </c>
      <c r="K186" s="65" t="s">
        <v>40</v>
      </c>
      <c r="L186" s="65" t="s">
        <v>12</v>
      </c>
      <c r="M186" s="67">
        <v>42829</v>
      </c>
      <c r="N186" s="4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</row>
    <row r="187" spans="1:77" s="76" customFormat="1" ht="15" customHeight="1" x14ac:dyDescent="0.25">
      <c r="A187" s="65"/>
      <c r="B187" s="66">
        <v>26</v>
      </c>
      <c r="C187" s="65">
        <v>184</v>
      </c>
      <c r="D187" s="65" t="s">
        <v>791</v>
      </c>
      <c r="E187" s="83" t="s">
        <v>792</v>
      </c>
      <c r="F187" s="18">
        <v>4390.8</v>
      </c>
      <c r="G187" s="18">
        <v>321.26</v>
      </c>
      <c r="H187" s="18">
        <v>0</v>
      </c>
      <c r="I187" s="18">
        <f>F187-G187+H187</f>
        <v>4069.54</v>
      </c>
      <c r="J187" s="65" t="s">
        <v>785</v>
      </c>
      <c r="K187" s="65" t="s">
        <v>40</v>
      </c>
      <c r="L187" s="65" t="s">
        <v>12</v>
      </c>
      <c r="M187" s="67">
        <v>42871</v>
      </c>
      <c r="N187" s="4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</row>
    <row r="188" spans="1:77" s="76" customFormat="1" ht="15" customHeight="1" x14ac:dyDescent="0.25">
      <c r="A188" s="65"/>
      <c r="B188" s="66">
        <v>26</v>
      </c>
      <c r="C188" s="65">
        <v>185</v>
      </c>
      <c r="D188" s="65" t="s">
        <v>994</v>
      </c>
      <c r="E188" s="65" t="s">
        <v>798</v>
      </c>
      <c r="F188" s="84">
        <v>3880.35</v>
      </c>
      <c r="G188" s="18">
        <v>265.72000000000003</v>
      </c>
      <c r="H188" s="18">
        <v>0</v>
      </c>
      <c r="I188" s="18">
        <f>F188-G188+H188</f>
        <v>3614.63</v>
      </c>
      <c r="J188" s="65" t="s">
        <v>785</v>
      </c>
      <c r="K188" s="65" t="s">
        <v>29</v>
      </c>
      <c r="L188" s="65" t="s">
        <v>12</v>
      </c>
      <c r="M188" s="67">
        <v>42915</v>
      </c>
      <c r="N188" s="4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</row>
    <row r="189" spans="1:77" s="76" customFormat="1" ht="15" customHeight="1" x14ac:dyDescent="0.25">
      <c r="A189" s="65"/>
      <c r="B189" s="66">
        <v>26</v>
      </c>
      <c r="C189" s="65">
        <v>186</v>
      </c>
      <c r="D189" s="65" t="s">
        <v>995</v>
      </c>
      <c r="E189" s="65" t="s">
        <v>996</v>
      </c>
      <c r="F189" s="84">
        <v>3929.7</v>
      </c>
      <c r="G189" s="18">
        <v>271.08999999999997</v>
      </c>
      <c r="H189" s="18">
        <v>0</v>
      </c>
      <c r="I189" s="18">
        <f>F189-G189+H189</f>
        <v>3658.6099999999997</v>
      </c>
      <c r="J189" s="65" t="s">
        <v>785</v>
      </c>
      <c r="K189" s="65" t="s">
        <v>997</v>
      </c>
      <c r="L189" s="65" t="s">
        <v>12</v>
      </c>
      <c r="M189" s="67">
        <v>43109</v>
      </c>
      <c r="N189" s="4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</row>
    <row r="190" spans="1:77" s="72" customFormat="1" ht="15" customHeight="1" x14ac:dyDescent="0.25">
      <c r="A190" s="65"/>
      <c r="B190" s="69">
        <v>27</v>
      </c>
      <c r="C190" s="65">
        <v>187</v>
      </c>
      <c r="D190" s="65" t="s">
        <v>537</v>
      </c>
      <c r="E190" s="83" t="s">
        <v>538</v>
      </c>
      <c r="F190" s="18">
        <v>4577.7</v>
      </c>
      <c r="G190" s="18">
        <v>341.59</v>
      </c>
      <c r="H190" s="18">
        <v>0</v>
      </c>
      <c r="I190" s="18">
        <f>F190-G190+H190</f>
        <v>4236.1099999999997</v>
      </c>
      <c r="J190" s="65" t="s">
        <v>329</v>
      </c>
      <c r="K190" s="65" t="s">
        <v>168</v>
      </c>
      <c r="L190" s="65" t="s">
        <v>12</v>
      </c>
      <c r="M190" s="71">
        <v>40179</v>
      </c>
      <c r="N190" s="4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</row>
    <row r="191" spans="1:77" s="72" customFormat="1" ht="15" customHeight="1" x14ac:dyDescent="0.25">
      <c r="A191" s="65"/>
      <c r="B191" s="69">
        <v>27</v>
      </c>
      <c r="C191" s="65">
        <v>188</v>
      </c>
      <c r="D191" s="65" t="s">
        <v>533</v>
      </c>
      <c r="E191" s="83" t="s">
        <v>534</v>
      </c>
      <c r="F191" s="25">
        <v>4866.3</v>
      </c>
      <c r="G191" s="25">
        <v>372.99</v>
      </c>
      <c r="H191" s="18">
        <v>0</v>
      </c>
      <c r="I191" s="18">
        <f>F191-G191+H191</f>
        <v>4493.3100000000004</v>
      </c>
      <c r="J191" s="65" t="s">
        <v>329</v>
      </c>
      <c r="K191" s="65" t="s">
        <v>168</v>
      </c>
      <c r="L191" s="65" t="s">
        <v>12</v>
      </c>
      <c r="M191" s="71">
        <v>40259</v>
      </c>
      <c r="N191" s="4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</row>
    <row r="192" spans="1:77" s="72" customFormat="1" ht="15" customHeight="1" x14ac:dyDescent="0.25">
      <c r="A192" s="65"/>
      <c r="B192" s="69">
        <v>27</v>
      </c>
      <c r="C192" s="65">
        <v>189</v>
      </c>
      <c r="D192" s="65" t="s">
        <v>47</v>
      </c>
      <c r="E192" s="83" t="s">
        <v>48</v>
      </c>
      <c r="F192" s="18">
        <v>5245.8</v>
      </c>
      <c r="G192" s="18">
        <v>414.28</v>
      </c>
      <c r="H192" s="18">
        <v>0</v>
      </c>
      <c r="I192" s="18">
        <f>F192-G192+H192</f>
        <v>4831.5200000000004</v>
      </c>
      <c r="J192" s="65" t="s">
        <v>329</v>
      </c>
      <c r="K192" s="65" t="s">
        <v>26</v>
      </c>
      <c r="L192" s="65" t="s">
        <v>12</v>
      </c>
      <c r="M192" s="71">
        <v>37230</v>
      </c>
      <c r="N192" s="4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</row>
    <row r="193" spans="1:77" s="72" customFormat="1" ht="15" customHeight="1" x14ac:dyDescent="0.25">
      <c r="A193" s="65"/>
      <c r="B193" s="69">
        <v>27</v>
      </c>
      <c r="C193" s="65">
        <v>190</v>
      </c>
      <c r="D193" s="65" t="s">
        <v>34</v>
      </c>
      <c r="E193" s="83" t="s">
        <v>35</v>
      </c>
      <c r="F193" s="18">
        <v>4601.25</v>
      </c>
      <c r="G193" s="18">
        <v>344.15</v>
      </c>
      <c r="H193" s="18">
        <v>0</v>
      </c>
      <c r="I193" s="18">
        <f>F193-G193+H193</f>
        <v>4257.1000000000004</v>
      </c>
      <c r="J193" s="65" t="s">
        <v>329</v>
      </c>
      <c r="K193" s="65" t="s">
        <v>26</v>
      </c>
      <c r="L193" s="65" t="s">
        <v>12</v>
      </c>
      <c r="M193" s="71">
        <v>37456</v>
      </c>
      <c r="N193" s="4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</row>
    <row r="194" spans="1:77" s="72" customFormat="1" ht="15" customHeight="1" x14ac:dyDescent="0.25">
      <c r="A194" s="65"/>
      <c r="B194" s="69">
        <v>27</v>
      </c>
      <c r="C194" s="65">
        <v>191</v>
      </c>
      <c r="D194" s="65" t="s">
        <v>94</v>
      </c>
      <c r="E194" s="83" t="s">
        <v>95</v>
      </c>
      <c r="F194" s="18">
        <v>4032.3</v>
      </c>
      <c r="G194" s="18">
        <v>282.25</v>
      </c>
      <c r="H194" s="18">
        <v>0</v>
      </c>
      <c r="I194" s="18">
        <f>F194-G194+H194</f>
        <v>3750.05</v>
      </c>
      <c r="J194" s="65" t="s">
        <v>329</v>
      </c>
      <c r="K194" s="65" t="s">
        <v>168</v>
      </c>
      <c r="L194" s="65" t="s">
        <v>12</v>
      </c>
      <c r="M194" s="71">
        <v>37016</v>
      </c>
      <c r="N194" s="4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</row>
    <row r="195" spans="1:77" s="72" customFormat="1" ht="15" customHeight="1" x14ac:dyDescent="0.25">
      <c r="A195" s="65"/>
      <c r="B195" s="69">
        <v>27</v>
      </c>
      <c r="C195" s="65">
        <v>192</v>
      </c>
      <c r="D195" s="65" t="s">
        <v>332</v>
      </c>
      <c r="E195" s="83" t="s">
        <v>780</v>
      </c>
      <c r="F195" s="25">
        <v>2854.05</v>
      </c>
      <c r="G195" s="25">
        <v>0</v>
      </c>
      <c r="H195" s="18">
        <v>0</v>
      </c>
      <c r="I195" s="18">
        <f>F195-G195+H195</f>
        <v>2854.05</v>
      </c>
      <c r="J195" s="65" t="s">
        <v>329</v>
      </c>
      <c r="K195" s="65" t="s">
        <v>773</v>
      </c>
      <c r="L195" s="65" t="s">
        <v>12</v>
      </c>
      <c r="M195" s="71">
        <v>35446</v>
      </c>
      <c r="N195" s="4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</row>
    <row r="196" spans="1:77" s="72" customFormat="1" ht="15" customHeight="1" x14ac:dyDescent="0.25">
      <c r="A196" s="65"/>
      <c r="B196" s="69">
        <v>27</v>
      </c>
      <c r="C196" s="65">
        <v>193</v>
      </c>
      <c r="D196" s="65" t="s">
        <v>384</v>
      </c>
      <c r="E196" s="83" t="s">
        <v>385</v>
      </c>
      <c r="F196" s="18">
        <v>4032.3</v>
      </c>
      <c r="G196" s="18">
        <v>282.25</v>
      </c>
      <c r="H196" s="18">
        <v>0</v>
      </c>
      <c r="I196" s="18">
        <f>F196-G196+H196</f>
        <v>3750.05</v>
      </c>
      <c r="J196" s="65" t="s">
        <v>329</v>
      </c>
      <c r="K196" s="65" t="s">
        <v>168</v>
      </c>
      <c r="L196" s="65" t="s">
        <v>12</v>
      </c>
      <c r="M196" s="71">
        <v>38250</v>
      </c>
      <c r="N196" s="4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</row>
    <row r="197" spans="1:77" s="72" customFormat="1" ht="15" customHeight="1" x14ac:dyDescent="0.25">
      <c r="A197" s="65"/>
      <c r="B197" s="69">
        <v>27</v>
      </c>
      <c r="C197" s="65">
        <v>194</v>
      </c>
      <c r="D197" s="65" t="s">
        <v>341</v>
      </c>
      <c r="E197" s="83" t="s">
        <v>342</v>
      </c>
      <c r="F197" s="18">
        <v>4873.8</v>
      </c>
      <c r="G197" s="18">
        <v>373.81</v>
      </c>
      <c r="H197" s="18">
        <v>0</v>
      </c>
      <c r="I197" s="18">
        <f>F197-G197+H197</f>
        <v>4499.99</v>
      </c>
      <c r="J197" s="65" t="s">
        <v>329</v>
      </c>
      <c r="K197" s="65" t="s">
        <v>26</v>
      </c>
      <c r="L197" s="65" t="s">
        <v>12</v>
      </c>
      <c r="M197" s="71">
        <v>35471</v>
      </c>
      <c r="N197" s="4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</row>
    <row r="198" spans="1:77" s="72" customFormat="1" ht="15" customHeight="1" x14ac:dyDescent="0.25">
      <c r="A198" s="65"/>
      <c r="B198" s="69">
        <v>27</v>
      </c>
      <c r="C198" s="65">
        <v>195</v>
      </c>
      <c r="D198" s="65" t="s">
        <v>350</v>
      </c>
      <c r="E198" s="83" t="s">
        <v>351</v>
      </c>
      <c r="F198" s="18">
        <v>4032.3</v>
      </c>
      <c r="G198" s="18">
        <v>282.25</v>
      </c>
      <c r="H198" s="18">
        <v>0</v>
      </c>
      <c r="I198" s="18">
        <f>F198-G198+H198</f>
        <v>3750.05</v>
      </c>
      <c r="J198" s="65" t="s">
        <v>329</v>
      </c>
      <c r="K198" s="65" t="s">
        <v>168</v>
      </c>
      <c r="L198" s="65" t="s">
        <v>12</v>
      </c>
      <c r="M198" s="71">
        <v>36526</v>
      </c>
      <c r="N198" s="4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</row>
    <row r="199" spans="1:77" s="72" customFormat="1" ht="15" customHeight="1" x14ac:dyDescent="0.25">
      <c r="A199" s="65"/>
      <c r="B199" s="69">
        <v>27</v>
      </c>
      <c r="C199" s="65">
        <v>196</v>
      </c>
      <c r="D199" s="65" t="s">
        <v>376</v>
      </c>
      <c r="E199" s="83" t="s">
        <v>377</v>
      </c>
      <c r="F199" s="25">
        <v>2854.05</v>
      </c>
      <c r="G199" s="25">
        <v>0</v>
      </c>
      <c r="H199" s="18">
        <v>0</v>
      </c>
      <c r="I199" s="18">
        <f>F199-G199+H199</f>
        <v>2854.05</v>
      </c>
      <c r="J199" s="65" t="s">
        <v>329</v>
      </c>
      <c r="K199" s="65" t="s">
        <v>773</v>
      </c>
      <c r="L199" s="65" t="s">
        <v>12</v>
      </c>
      <c r="M199" s="71">
        <v>39539</v>
      </c>
      <c r="N199" s="4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</row>
    <row r="200" spans="1:77" s="72" customFormat="1" ht="15" customHeight="1" x14ac:dyDescent="0.25">
      <c r="A200" s="65"/>
      <c r="B200" s="69">
        <v>27</v>
      </c>
      <c r="C200" s="65">
        <v>197</v>
      </c>
      <c r="D200" s="65" t="s">
        <v>356</v>
      </c>
      <c r="E200" s="83" t="s">
        <v>357</v>
      </c>
      <c r="F200" s="25">
        <v>3022.05</v>
      </c>
      <c r="G200" s="25">
        <v>0</v>
      </c>
      <c r="H200" s="18">
        <v>0</v>
      </c>
      <c r="I200" s="18">
        <f>F200-G200+H200</f>
        <v>3022.05</v>
      </c>
      <c r="J200" s="65" t="s">
        <v>329</v>
      </c>
      <c r="K200" s="65" t="s">
        <v>773</v>
      </c>
      <c r="L200" s="65" t="s">
        <v>12</v>
      </c>
      <c r="M200" s="71">
        <v>39432</v>
      </c>
      <c r="N200" s="4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</row>
    <row r="201" spans="1:77" s="72" customFormat="1" ht="15.75" customHeight="1" x14ac:dyDescent="0.25">
      <c r="A201" s="65"/>
      <c r="B201" s="69">
        <v>27</v>
      </c>
      <c r="C201" s="65">
        <v>198</v>
      </c>
      <c r="D201" s="65" t="s">
        <v>330</v>
      </c>
      <c r="E201" s="83" t="s">
        <v>331</v>
      </c>
      <c r="F201" s="25">
        <v>2854.05</v>
      </c>
      <c r="G201" s="25">
        <v>0</v>
      </c>
      <c r="H201" s="18">
        <v>0</v>
      </c>
      <c r="I201" s="18">
        <f>F201-G201+H201</f>
        <v>2854.05</v>
      </c>
      <c r="J201" s="65" t="s">
        <v>329</v>
      </c>
      <c r="K201" s="65" t="s">
        <v>773</v>
      </c>
      <c r="L201" s="65" t="s">
        <v>12</v>
      </c>
      <c r="M201" s="71">
        <v>39010</v>
      </c>
      <c r="N201" s="4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</row>
    <row r="202" spans="1:77" s="72" customFormat="1" ht="15" customHeight="1" x14ac:dyDescent="0.25">
      <c r="A202" s="65"/>
      <c r="B202" s="69">
        <v>27</v>
      </c>
      <c r="C202" s="65">
        <v>199</v>
      </c>
      <c r="D202" s="65" t="s">
        <v>367</v>
      </c>
      <c r="E202" s="83" t="s">
        <v>368</v>
      </c>
      <c r="F202" s="18">
        <v>4032.3</v>
      </c>
      <c r="G202" s="18">
        <v>282.25</v>
      </c>
      <c r="H202" s="18">
        <v>0</v>
      </c>
      <c r="I202" s="18">
        <f>F202-G202+H202</f>
        <v>3750.05</v>
      </c>
      <c r="J202" s="65" t="s">
        <v>329</v>
      </c>
      <c r="K202" s="65" t="s">
        <v>168</v>
      </c>
      <c r="L202" s="65" t="s">
        <v>12</v>
      </c>
      <c r="M202" s="71">
        <v>39114</v>
      </c>
      <c r="N202" s="4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</row>
    <row r="203" spans="1:77" s="72" customFormat="1" ht="15" customHeight="1" x14ac:dyDescent="0.25">
      <c r="A203" s="65"/>
      <c r="B203" s="69">
        <v>27</v>
      </c>
      <c r="C203" s="65">
        <v>200</v>
      </c>
      <c r="D203" s="65" t="s">
        <v>393</v>
      </c>
      <c r="E203" s="83" t="s">
        <v>394</v>
      </c>
      <c r="F203" s="18">
        <v>4032.3</v>
      </c>
      <c r="G203" s="18">
        <v>282.25</v>
      </c>
      <c r="H203" s="18">
        <v>0</v>
      </c>
      <c r="I203" s="18">
        <f>F203-G203+H203</f>
        <v>3750.05</v>
      </c>
      <c r="J203" s="65" t="s">
        <v>329</v>
      </c>
      <c r="K203" s="65" t="s">
        <v>168</v>
      </c>
      <c r="L203" s="65" t="s">
        <v>12</v>
      </c>
      <c r="M203" s="71">
        <v>39969</v>
      </c>
      <c r="N203" s="4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</row>
    <row r="204" spans="1:77" s="72" customFormat="1" ht="15" customHeight="1" x14ac:dyDescent="0.25">
      <c r="A204" s="65"/>
      <c r="B204" s="66">
        <v>27</v>
      </c>
      <c r="C204" s="65">
        <v>201</v>
      </c>
      <c r="D204" s="65" t="s">
        <v>346</v>
      </c>
      <c r="E204" s="83" t="s">
        <v>347</v>
      </c>
      <c r="F204" s="18">
        <v>4032.3</v>
      </c>
      <c r="G204" s="18">
        <v>282.25</v>
      </c>
      <c r="H204" s="18">
        <v>0</v>
      </c>
      <c r="I204" s="18">
        <f>F204-G204+H204</f>
        <v>3750.05</v>
      </c>
      <c r="J204" s="65" t="s">
        <v>329</v>
      </c>
      <c r="K204" s="65" t="s">
        <v>168</v>
      </c>
      <c r="L204" s="65" t="s">
        <v>12</v>
      </c>
      <c r="M204" s="71">
        <v>39471</v>
      </c>
      <c r="N204" s="4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</row>
    <row r="205" spans="1:77" s="76" customFormat="1" ht="15" customHeight="1" x14ac:dyDescent="0.25">
      <c r="A205" s="65"/>
      <c r="B205" s="66">
        <v>27</v>
      </c>
      <c r="C205" s="65">
        <v>202</v>
      </c>
      <c r="D205" s="65" t="s">
        <v>337</v>
      </c>
      <c r="E205" s="83" t="s">
        <v>338</v>
      </c>
      <c r="F205" s="18">
        <v>4032.3</v>
      </c>
      <c r="G205" s="18">
        <v>282.25</v>
      </c>
      <c r="H205" s="18">
        <v>0</v>
      </c>
      <c r="I205" s="18">
        <f>F205-G205+H205</f>
        <v>3750.05</v>
      </c>
      <c r="J205" s="65" t="s">
        <v>329</v>
      </c>
      <c r="K205" s="65" t="s">
        <v>168</v>
      </c>
      <c r="L205" s="65" t="s">
        <v>12</v>
      </c>
      <c r="M205" s="67">
        <v>40590</v>
      </c>
      <c r="N205" s="4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</row>
    <row r="206" spans="1:77" s="72" customFormat="1" ht="15" customHeight="1" x14ac:dyDescent="0.25">
      <c r="A206" s="65"/>
      <c r="B206" s="69">
        <v>27</v>
      </c>
      <c r="C206" s="65">
        <v>203</v>
      </c>
      <c r="D206" s="65" t="s">
        <v>361</v>
      </c>
      <c r="E206" s="83" t="s">
        <v>362</v>
      </c>
      <c r="F206" s="25">
        <v>2854.05</v>
      </c>
      <c r="G206" s="25">
        <v>0</v>
      </c>
      <c r="H206" s="18">
        <v>0</v>
      </c>
      <c r="I206" s="18">
        <f>F206-G206+H206</f>
        <v>2854.05</v>
      </c>
      <c r="J206" s="65" t="s">
        <v>329</v>
      </c>
      <c r="K206" s="65" t="s">
        <v>168</v>
      </c>
      <c r="L206" s="65" t="s">
        <v>12</v>
      </c>
      <c r="M206" s="71">
        <v>38853</v>
      </c>
      <c r="N206" s="4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</row>
    <row r="207" spans="1:77" s="72" customFormat="1" ht="15" customHeight="1" x14ac:dyDescent="0.25">
      <c r="A207" s="65"/>
      <c r="B207" s="66">
        <v>27</v>
      </c>
      <c r="C207" s="65">
        <v>204</v>
      </c>
      <c r="D207" s="65" t="s">
        <v>8</v>
      </c>
      <c r="E207" s="83" t="s">
        <v>9</v>
      </c>
      <c r="F207" s="18">
        <v>6541.5</v>
      </c>
      <c r="G207" s="18">
        <v>612.09</v>
      </c>
      <c r="H207" s="18">
        <v>0</v>
      </c>
      <c r="I207" s="18">
        <f>F207-G207+H207</f>
        <v>5929.41</v>
      </c>
      <c r="J207" s="65" t="s">
        <v>329</v>
      </c>
      <c r="K207" s="65" t="s">
        <v>1108</v>
      </c>
      <c r="L207" s="65" t="s">
        <v>12</v>
      </c>
      <c r="M207" s="71">
        <v>35977</v>
      </c>
      <c r="N207" s="4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</row>
    <row r="208" spans="1:77" s="76" customFormat="1" ht="15" customHeight="1" x14ac:dyDescent="0.25">
      <c r="A208" s="65"/>
      <c r="B208" s="66">
        <v>27</v>
      </c>
      <c r="C208" s="65">
        <v>205</v>
      </c>
      <c r="D208" s="65" t="s">
        <v>666</v>
      </c>
      <c r="E208" s="83" t="s">
        <v>667</v>
      </c>
      <c r="F208" s="25">
        <v>2892</v>
      </c>
      <c r="G208" s="25">
        <v>0</v>
      </c>
      <c r="H208" s="18">
        <v>0</v>
      </c>
      <c r="I208" s="18">
        <f>F208-G208+H208</f>
        <v>2892</v>
      </c>
      <c r="J208" s="65" t="s">
        <v>329</v>
      </c>
      <c r="K208" s="65" t="s">
        <v>773</v>
      </c>
      <c r="L208" s="65" t="s">
        <v>12</v>
      </c>
      <c r="M208" s="67">
        <v>40179</v>
      </c>
      <c r="N208" s="4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</row>
    <row r="209" spans="1:77" s="72" customFormat="1" ht="15" customHeight="1" x14ac:dyDescent="0.25">
      <c r="A209" s="65"/>
      <c r="B209" s="69">
        <v>27</v>
      </c>
      <c r="C209" s="65">
        <v>206</v>
      </c>
      <c r="D209" s="65" t="s">
        <v>705</v>
      </c>
      <c r="E209" s="83" t="s">
        <v>706</v>
      </c>
      <c r="F209" s="18">
        <v>6185.85</v>
      </c>
      <c r="G209" s="18">
        <v>552.14</v>
      </c>
      <c r="H209" s="18">
        <v>0</v>
      </c>
      <c r="I209" s="18">
        <f>F209-G209+H209</f>
        <v>5633.71</v>
      </c>
      <c r="J209" s="65" t="s">
        <v>329</v>
      </c>
      <c r="K209" s="65" t="s">
        <v>168</v>
      </c>
      <c r="L209" s="65" t="s">
        <v>12</v>
      </c>
      <c r="M209" s="71">
        <v>38231</v>
      </c>
      <c r="N209" s="4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</row>
    <row r="210" spans="1:77" s="72" customFormat="1" ht="15" customHeight="1" x14ac:dyDescent="0.25">
      <c r="A210" s="65"/>
      <c r="B210" s="69">
        <v>27</v>
      </c>
      <c r="C210" s="65">
        <v>207</v>
      </c>
      <c r="D210" s="65" t="s">
        <v>627</v>
      </c>
      <c r="E210" s="83" t="s">
        <v>628</v>
      </c>
      <c r="F210" s="18">
        <v>8680.65</v>
      </c>
      <c r="G210" s="18">
        <v>1031.1600000000001</v>
      </c>
      <c r="H210" s="18">
        <v>0</v>
      </c>
      <c r="I210" s="18">
        <f>F210-G210+H210</f>
        <v>7649.49</v>
      </c>
      <c r="J210" s="65" t="s">
        <v>329</v>
      </c>
      <c r="K210" s="65" t="s">
        <v>168</v>
      </c>
      <c r="L210" s="65" t="s">
        <v>12</v>
      </c>
      <c r="M210" s="71">
        <v>35075</v>
      </c>
      <c r="N210" s="4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</row>
    <row r="211" spans="1:77" s="72" customFormat="1" ht="15" customHeight="1" x14ac:dyDescent="0.25">
      <c r="A211" s="65"/>
      <c r="B211" s="69">
        <v>27</v>
      </c>
      <c r="C211" s="65">
        <v>208</v>
      </c>
      <c r="D211" s="78" t="s">
        <v>339</v>
      </c>
      <c r="E211" s="83" t="s">
        <v>340</v>
      </c>
      <c r="F211" s="18">
        <v>4873.8</v>
      </c>
      <c r="G211" s="18">
        <v>373.81</v>
      </c>
      <c r="H211" s="18">
        <v>0</v>
      </c>
      <c r="I211" s="18">
        <f>F211-G211+H211</f>
        <v>4499.99</v>
      </c>
      <c r="J211" s="65" t="s">
        <v>329</v>
      </c>
      <c r="K211" s="65" t="s">
        <v>23</v>
      </c>
      <c r="L211" s="65" t="s">
        <v>12</v>
      </c>
      <c r="M211" s="90">
        <v>41198</v>
      </c>
      <c r="N211" s="4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</row>
    <row r="212" spans="1:77" s="76" customFormat="1" ht="15" customHeight="1" x14ac:dyDescent="0.25">
      <c r="A212" s="65"/>
      <c r="B212" s="66">
        <v>27</v>
      </c>
      <c r="C212" s="65">
        <v>209</v>
      </c>
      <c r="D212" s="78" t="s">
        <v>335</v>
      </c>
      <c r="E212" s="83" t="s">
        <v>336</v>
      </c>
      <c r="F212" s="18">
        <v>3123.75</v>
      </c>
      <c r="G212" s="18">
        <v>58.32</v>
      </c>
      <c r="H212" s="18">
        <v>0</v>
      </c>
      <c r="I212" s="18">
        <f>F212-G212+H212</f>
        <v>3065.43</v>
      </c>
      <c r="J212" s="65" t="s">
        <v>329</v>
      </c>
      <c r="K212" s="65" t="s">
        <v>773</v>
      </c>
      <c r="L212" s="65" t="s">
        <v>12</v>
      </c>
      <c r="M212" s="92">
        <v>41306</v>
      </c>
      <c r="N212" s="4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</row>
    <row r="213" spans="1:77" s="72" customFormat="1" ht="15" customHeight="1" x14ac:dyDescent="0.25">
      <c r="A213" s="65"/>
      <c r="B213" s="69">
        <v>27</v>
      </c>
      <c r="C213" s="65">
        <v>210</v>
      </c>
      <c r="D213" s="65" t="s">
        <v>389</v>
      </c>
      <c r="E213" s="83" t="s">
        <v>390</v>
      </c>
      <c r="F213" s="18">
        <v>4032.3</v>
      </c>
      <c r="G213" s="18">
        <v>282.25</v>
      </c>
      <c r="H213" s="18">
        <v>0</v>
      </c>
      <c r="I213" s="18">
        <f>F213-G213+H213</f>
        <v>3750.05</v>
      </c>
      <c r="J213" s="65" t="s">
        <v>329</v>
      </c>
      <c r="K213" s="91" t="s">
        <v>168</v>
      </c>
      <c r="L213" s="65" t="s">
        <v>12</v>
      </c>
      <c r="M213" s="90">
        <v>41429</v>
      </c>
      <c r="N213" s="4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</row>
    <row r="214" spans="1:77" s="72" customFormat="1" ht="15" customHeight="1" x14ac:dyDescent="0.25">
      <c r="A214" s="65"/>
      <c r="B214" s="66">
        <v>27</v>
      </c>
      <c r="C214" s="65">
        <v>211</v>
      </c>
      <c r="D214" s="65" t="s">
        <v>378</v>
      </c>
      <c r="E214" s="83" t="s">
        <v>379</v>
      </c>
      <c r="F214" s="18">
        <v>5383.95</v>
      </c>
      <c r="G214" s="18">
        <v>429.31</v>
      </c>
      <c r="H214" s="18">
        <v>0</v>
      </c>
      <c r="I214" s="18">
        <f>F214-G214+H214</f>
        <v>4954.6399999999994</v>
      </c>
      <c r="J214" s="65" t="s">
        <v>329</v>
      </c>
      <c r="K214" s="91" t="s">
        <v>168</v>
      </c>
      <c r="L214" s="65" t="s">
        <v>12</v>
      </c>
      <c r="M214" s="71">
        <v>41684</v>
      </c>
      <c r="N214" s="4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</row>
    <row r="215" spans="1:77" s="76" customFormat="1" ht="15" customHeight="1" x14ac:dyDescent="0.25">
      <c r="A215" s="65"/>
      <c r="B215" s="66">
        <v>27</v>
      </c>
      <c r="C215" s="65">
        <v>212</v>
      </c>
      <c r="D215" s="65" t="s">
        <v>873</v>
      </c>
      <c r="E215" s="83" t="s">
        <v>879</v>
      </c>
      <c r="F215" s="18">
        <v>4032.3</v>
      </c>
      <c r="G215" s="18">
        <v>282.25</v>
      </c>
      <c r="H215" s="18">
        <v>0</v>
      </c>
      <c r="I215" s="18">
        <f>F215-G215+H215</f>
        <v>3750.05</v>
      </c>
      <c r="J215" s="65" t="s">
        <v>329</v>
      </c>
      <c r="K215" s="65" t="s">
        <v>168</v>
      </c>
      <c r="L215" s="65" t="s">
        <v>12</v>
      </c>
      <c r="M215" s="67">
        <v>43497</v>
      </c>
      <c r="N215" s="4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</row>
    <row r="216" spans="1:77" s="72" customFormat="1" ht="15" customHeight="1" x14ac:dyDescent="0.25">
      <c r="A216" s="65"/>
      <c r="B216" s="66">
        <v>27</v>
      </c>
      <c r="C216" s="65">
        <v>213</v>
      </c>
      <c r="D216" s="65" t="s">
        <v>881</v>
      </c>
      <c r="E216" s="83" t="s">
        <v>882</v>
      </c>
      <c r="F216" s="18">
        <v>4546.05</v>
      </c>
      <c r="G216" s="18">
        <v>338.15</v>
      </c>
      <c r="H216" s="18">
        <v>0</v>
      </c>
      <c r="I216" s="18">
        <f>F216-G216+H216</f>
        <v>4207.9000000000005</v>
      </c>
      <c r="J216" s="65" t="s">
        <v>329</v>
      </c>
      <c r="K216" s="65" t="s">
        <v>23</v>
      </c>
      <c r="L216" s="65" t="s">
        <v>307</v>
      </c>
      <c r="M216" s="71">
        <v>39173</v>
      </c>
      <c r="N216" s="4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</row>
    <row r="217" spans="1:77" s="76" customFormat="1" ht="15" customHeight="1" x14ac:dyDescent="0.25">
      <c r="A217" s="65"/>
      <c r="B217" s="66">
        <v>27</v>
      </c>
      <c r="C217" s="65">
        <v>214</v>
      </c>
      <c r="D217" s="65" t="s">
        <v>998</v>
      </c>
      <c r="E217" s="83" t="s">
        <v>999</v>
      </c>
      <c r="F217" s="18">
        <v>4312.72</v>
      </c>
      <c r="G217" s="18">
        <v>312.72000000000003</v>
      </c>
      <c r="H217" s="18">
        <v>0</v>
      </c>
      <c r="I217" s="18">
        <f>F217-G217+H217</f>
        <v>4000</v>
      </c>
      <c r="J217" s="65" t="s">
        <v>329</v>
      </c>
      <c r="K217" s="65" t="s">
        <v>168</v>
      </c>
      <c r="L217" s="65" t="s">
        <v>12</v>
      </c>
      <c r="M217" s="67">
        <v>41730</v>
      </c>
      <c r="N217" s="4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</row>
    <row r="218" spans="1:77" s="76" customFormat="1" ht="15" customHeight="1" x14ac:dyDescent="0.25">
      <c r="A218" s="65"/>
      <c r="B218" s="66">
        <v>28</v>
      </c>
      <c r="C218" s="65">
        <v>215</v>
      </c>
      <c r="D218" s="65" t="s">
        <v>1074</v>
      </c>
      <c r="E218" s="83" t="s">
        <v>1070</v>
      </c>
      <c r="F218" s="18">
        <v>4761.6000000000004</v>
      </c>
      <c r="G218" s="18">
        <v>361.6</v>
      </c>
      <c r="H218" s="18"/>
      <c r="I218" s="18">
        <f>F218-G218+H218</f>
        <v>4400</v>
      </c>
      <c r="J218" s="65" t="s">
        <v>10</v>
      </c>
      <c r="K218" s="65" t="s">
        <v>11</v>
      </c>
      <c r="L218" s="65" t="s">
        <v>12</v>
      </c>
      <c r="M218" s="67">
        <v>41306</v>
      </c>
      <c r="N218" s="4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</row>
    <row r="219" spans="1:77" s="72" customFormat="1" ht="15" customHeight="1" x14ac:dyDescent="0.25">
      <c r="A219" s="65"/>
      <c r="B219" s="69">
        <v>28</v>
      </c>
      <c r="C219" s="65">
        <v>216</v>
      </c>
      <c r="D219" s="65" t="s">
        <v>70</v>
      </c>
      <c r="E219" s="83" t="s">
        <v>71</v>
      </c>
      <c r="F219" s="18">
        <v>4088.4</v>
      </c>
      <c r="G219" s="18">
        <v>288.36</v>
      </c>
      <c r="H219" s="18">
        <v>0</v>
      </c>
      <c r="I219" s="18">
        <f>F219-G219+H219</f>
        <v>3800.04</v>
      </c>
      <c r="J219" s="65" t="s">
        <v>10</v>
      </c>
      <c r="K219" s="65" t="s">
        <v>13</v>
      </c>
      <c r="L219" s="65" t="s">
        <v>12</v>
      </c>
      <c r="M219" s="90">
        <v>39217</v>
      </c>
      <c r="N219" s="4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</row>
    <row r="220" spans="1:77" s="72" customFormat="1" ht="15" customHeight="1" x14ac:dyDescent="0.25">
      <c r="A220" s="65"/>
      <c r="B220" s="69">
        <v>28</v>
      </c>
      <c r="C220" s="65">
        <v>217</v>
      </c>
      <c r="D220" s="65" t="s">
        <v>19</v>
      </c>
      <c r="E220" s="83" t="s">
        <v>20</v>
      </c>
      <c r="F220" s="18">
        <v>4732.8</v>
      </c>
      <c r="G220" s="18">
        <v>358.47</v>
      </c>
      <c r="H220" s="18">
        <v>0</v>
      </c>
      <c r="I220" s="18">
        <f>F220-G220+H220</f>
        <v>4374.33</v>
      </c>
      <c r="J220" s="65" t="s">
        <v>10</v>
      </c>
      <c r="K220" s="65" t="s">
        <v>11</v>
      </c>
      <c r="L220" s="65" t="s">
        <v>12</v>
      </c>
      <c r="M220" s="71">
        <v>36965</v>
      </c>
      <c r="N220" s="4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</row>
    <row r="221" spans="1:77" s="72" customFormat="1" ht="15" customHeight="1" x14ac:dyDescent="0.25">
      <c r="A221" s="65"/>
      <c r="B221" s="69">
        <v>28</v>
      </c>
      <c r="C221" s="65">
        <v>218</v>
      </c>
      <c r="D221" s="78" t="s">
        <v>15</v>
      </c>
      <c r="E221" s="83" t="s">
        <v>16</v>
      </c>
      <c r="F221" s="18">
        <v>5322.6</v>
      </c>
      <c r="G221" s="18">
        <v>422.64</v>
      </c>
      <c r="H221" s="18">
        <v>0</v>
      </c>
      <c r="I221" s="18">
        <f>F221-G221+H221</f>
        <v>4899.96</v>
      </c>
      <c r="J221" s="65" t="s">
        <v>10</v>
      </c>
      <c r="K221" s="65" t="s">
        <v>11</v>
      </c>
      <c r="L221" s="65" t="s">
        <v>12</v>
      </c>
      <c r="M221" s="90">
        <v>40749</v>
      </c>
      <c r="N221" s="4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</row>
    <row r="222" spans="1:77" s="72" customFormat="1" ht="15" customHeight="1" x14ac:dyDescent="0.25">
      <c r="A222" s="65"/>
      <c r="B222" s="69">
        <v>28</v>
      </c>
      <c r="C222" s="65">
        <v>219</v>
      </c>
      <c r="D222" s="78" t="s">
        <v>17</v>
      </c>
      <c r="E222" s="83" t="s">
        <v>18</v>
      </c>
      <c r="F222" s="18">
        <v>6026.7</v>
      </c>
      <c r="G222" s="18">
        <v>526.67999999999995</v>
      </c>
      <c r="H222" s="18">
        <v>0</v>
      </c>
      <c r="I222" s="18">
        <f>F222-G222+H222</f>
        <v>5500.0199999999995</v>
      </c>
      <c r="J222" s="65" t="s">
        <v>10</v>
      </c>
      <c r="K222" s="65" t="s">
        <v>1107</v>
      </c>
      <c r="L222" s="65" t="s">
        <v>12</v>
      </c>
      <c r="M222" s="90">
        <v>41306</v>
      </c>
      <c r="N222" s="4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</row>
    <row r="223" spans="1:77" s="72" customFormat="1" ht="15" customHeight="1" x14ac:dyDescent="0.25">
      <c r="A223" s="65"/>
      <c r="B223" s="66">
        <v>28</v>
      </c>
      <c r="C223" s="65">
        <v>220</v>
      </c>
      <c r="D223" s="65" t="s">
        <v>720</v>
      </c>
      <c r="E223" s="83" t="s">
        <v>721</v>
      </c>
      <c r="F223" s="18">
        <v>5322.6</v>
      </c>
      <c r="G223" s="18">
        <v>422.64</v>
      </c>
      <c r="H223" s="18">
        <v>0</v>
      </c>
      <c r="I223" s="18">
        <f>F223-G223+H223</f>
        <v>4899.96</v>
      </c>
      <c r="J223" s="65" t="s">
        <v>10</v>
      </c>
      <c r="K223" s="65" t="s">
        <v>13</v>
      </c>
      <c r="L223" s="65" t="s">
        <v>12</v>
      </c>
      <c r="M223" s="71">
        <v>41671</v>
      </c>
      <c r="N223" s="4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</row>
    <row r="224" spans="1:77" s="72" customFormat="1" ht="15" customHeight="1" x14ac:dyDescent="0.25">
      <c r="A224" s="65"/>
      <c r="B224" s="66">
        <v>29</v>
      </c>
      <c r="C224" s="65">
        <v>221</v>
      </c>
      <c r="D224" s="65" t="s">
        <v>716</v>
      </c>
      <c r="E224" s="83" t="s">
        <v>717</v>
      </c>
      <c r="F224" s="18">
        <v>5239.6499999999996</v>
      </c>
      <c r="G224" s="18">
        <v>413.61</v>
      </c>
      <c r="H224" s="18">
        <v>0</v>
      </c>
      <c r="I224" s="18">
        <f>F224-G224+H224</f>
        <v>4826.04</v>
      </c>
      <c r="J224" s="65" t="s">
        <v>834</v>
      </c>
      <c r="K224" s="65" t="s">
        <v>570</v>
      </c>
      <c r="L224" s="65" t="s">
        <v>12</v>
      </c>
      <c r="M224" s="71">
        <v>40700</v>
      </c>
      <c r="N224" s="4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</row>
    <row r="225" spans="1:77" s="72" customFormat="1" ht="15" customHeight="1" x14ac:dyDescent="0.25">
      <c r="A225" s="65"/>
      <c r="B225" s="66">
        <v>29</v>
      </c>
      <c r="C225" s="65">
        <v>222</v>
      </c>
      <c r="D225" s="65" t="s">
        <v>943</v>
      </c>
      <c r="E225" s="83" t="s">
        <v>739</v>
      </c>
      <c r="F225" s="25">
        <v>10051.5</v>
      </c>
      <c r="G225" s="18">
        <v>1323.98</v>
      </c>
      <c r="H225" s="18">
        <v>0</v>
      </c>
      <c r="I225" s="18">
        <f>F225-G225+H225</f>
        <v>8727.52</v>
      </c>
      <c r="J225" s="65" t="s">
        <v>834</v>
      </c>
      <c r="K225" s="65" t="s">
        <v>102</v>
      </c>
      <c r="L225" s="65" t="s">
        <v>6</v>
      </c>
      <c r="M225" s="71">
        <v>44470</v>
      </c>
      <c r="N225" s="4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</row>
    <row r="226" spans="1:77" s="72" customFormat="1" ht="15" customHeight="1" x14ac:dyDescent="0.25">
      <c r="A226" s="65"/>
      <c r="B226" s="66">
        <v>30</v>
      </c>
      <c r="C226" s="65">
        <v>223</v>
      </c>
      <c r="D226" s="65" t="s">
        <v>121</v>
      </c>
      <c r="E226" s="83" t="s">
        <v>122</v>
      </c>
      <c r="F226" s="18">
        <v>3168.15</v>
      </c>
      <c r="G226" s="18">
        <v>63.13</v>
      </c>
      <c r="H226" s="18">
        <v>0</v>
      </c>
      <c r="I226" s="18">
        <f>F226-G226+H226</f>
        <v>3105.02</v>
      </c>
      <c r="J226" s="65" t="s">
        <v>823</v>
      </c>
      <c r="K226" s="65" t="s">
        <v>120</v>
      </c>
      <c r="L226" s="65" t="s">
        <v>12</v>
      </c>
      <c r="M226" s="71">
        <v>38446</v>
      </c>
      <c r="N226" s="4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</row>
    <row r="227" spans="1:77" s="72" customFormat="1" ht="15" customHeight="1" x14ac:dyDescent="0.25">
      <c r="A227" s="65"/>
      <c r="B227" s="69">
        <v>30</v>
      </c>
      <c r="C227" s="65">
        <v>224</v>
      </c>
      <c r="D227" s="65" t="s">
        <v>664</v>
      </c>
      <c r="E227" s="83" t="s">
        <v>665</v>
      </c>
      <c r="F227" s="18">
        <v>9470.25</v>
      </c>
      <c r="G227" s="18">
        <v>1199.82</v>
      </c>
      <c r="H227" s="18">
        <v>0</v>
      </c>
      <c r="I227" s="18">
        <f>F227-G227+H227</f>
        <v>8270.43</v>
      </c>
      <c r="J227" s="65" t="s">
        <v>823</v>
      </c>
      <c r="K227" s="65" t="s">
        <v>581</v>
      </c>
      <c r="L227" s="65" t="s">
        <v>12</v>
      </c>
      <c r="M227" s="71">
        <v>39173</v>
      </c>
      <c r="N227" s="4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</row>
    <row r="228" spans="1:77" s="72" customFormat="1" ht="15" customHeight="1" x14ac:dyDescent="0.25">
      <c r="A228" s="65"/>
      <c r="B228" s="69">
        <v>30</v>
      </c>
      <c r="C228" s="65">
        <v>225</v>
      </c>
      <c r="D228" s="65" t="s">
        <v>660</v>
      </c>
      <c r="E228" s="83" t="s">
        <v>661</v>
      </c>
      <c r="F228" s="18">
        <v>4656.45</v>
      </c>
      <c r="G228" s="18">
        <v>350.16</v>
      </c>
      <c r="H228" s="18">
        <v>0</v>
      </c>
      <c r="I228" s="18">
        <f>F228-G228+H228</f>
        <v>4306.29</v>
      </c>
      <c r="J228" s="65" t="s">
        <v>823</v>
      </c>
      <c r="K228" s="65" t="s">
        <v>103</v>
      </c>
      <c r="L228" s="65" t="s">
        <v>12</v>
      </c>
      <c r="M228" s="71">
        <v>39083</v>
      </c>
      <c r="N228" s="4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</row>
    <row r="229" spans="1:77" s="72" customFormat="1" ht="15" customHeight="1" x14ac:dyDescent="0.25">
      <c r="A229" s="65"/>
      <c r="B229" s="69">
        <v>30</v>
      </c>
      <c r="C229" s="65">
        <v>226</v>
      </c>
      <c r="D229" s="78" t="s">
        <v>662</v>
      </c>
      <c r="E229" s="83" t="s">
        <v>663</v>
      </c>
      <c r="F229" s="18">
        <v>3861.3</v>
      </c>
      <c r="G229" s="18">
        <v>263.64999999999998</v>
      </c>
      <c r="H229" s="18">
        <v>0</v>
      </c>
      <c r="I229" s="18">
        <f>F229-G229+H229</f>
        <v>3597.65</v>
      </c>
      <c r="J229" s="65" t="s">
        <v>823</v>
      </c>
      <c r="K229" s="65" t="s">
        <v>570</v>
      </c>
      <c r="L229" s="65" t="s">
        <v>12</v>
      </c>
      <c r="M229" s="71">
        <v>39731</v>
      </c>
      <c r="N229" s="4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</row>
    <row r="230" spans="1:77" s="72" customFormat="1" ht="15" customHeight="1" x14ac:dyDescent="0.25">
      <c r="A230" s="65"/>
      <c r="B230" s="69">
        <v>30</v>
      </c>
      <c r="C230" s="65">
        <v>227</v>
      </c>
      <c r="D230" s="65" t="s">
        <v>600</v>
      </c>
      <c r="E230" s="83" t="s">
        <v>601</v>
      </c>
      <c r="F230" s="18">
        <v>5737.35</v>
      </c>
      <c r="G230" s="18">
        <v>480.38</v>
      </c>
      <c r="H230" s="18">
        <v>0</v>
      </c>
      <c r="I230" s="18">
        <f>F230-G230+H230</f>
        <v>5256.97</v>
      </c>
      <c r="J230" s="65" t="s">
        <v>823</v>
      </c>
      <c r="K230" s="65" t="s">
        <v>13</v>
      </c>
      <c r="L230" s="65" t="s">
        <v>12</v>
      </c>
      <c r="M230" s="71">
        <v>39259</v>
      </c>
      <c r="N230" s="4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</row>
    <row r="231" spans="1:77" s="72" customFormat="1" ht="15" customHeight="1" x14ac:dyDescent="0.25">
      <c r="A231" s="65"/>
      <c r="B231" s="69">
        <v>30</v>
      </c>
      <c r="C231" s="65">
        <v>228</v>
      </c>
      <c r="D231" s="65" t="s">
        <v>672</v>
      </c>
      <c r="E231" s="83" t="s">
        <v>673</v>
      </c>
      <c r="F231" s="25">
        <v>3168.15</v>
      </c>
      <c r="G231" s="25">
        <v>63.13</v>
      </c>
      <c r="H231" s="18">
        <v>0</v>
      </c>
      <c r="I231" s="18">
        <f>F231-G231+H231</f>
        <v>3105.02</v>
      </c>
      <c r="J231" s="65" t="s">
        <v>823</v>
      </c>
      <c r="K231" s="65" t="s">
        <v>120</v>
      </c>
      <c r="L231" s="65" t="s">
        <v>12</v>
      </c>
      <c r="M231" s="71">
        <v>40284</v>
      </c>
      <c r="N231" s="4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</row>
    <row r="232" spans="1:77" s="72" customFormat="1" ht="15" customHeight="1" x14ac:dyDescent="0.25">
      <c r="A232" s="65"/>
      <c r="B232" s="66">
        <v>30</v>
      </c>
      <c r="C232" s="65">
        <v>229</v>
      </c>
      <c r="D232" s="65" t="s">
        <v>656</v>
      </c>
      <c r="E232" s="83" t="s">
        <v>657</v>
      </c>
      <c r="F232" s="18">
        <v>7964.55</v>
      </c>
      <c r="G232" s="18">
        <v>878.2</v>
      </c>
      <c r="H232" s="18">
        <v>0</v>
      </c>
      <c r="I232" s="18">
        <f>F232-G232+H232</f>
        <v>7086.35</v>
      </c>
      <c r="J232" s="65" t="s">
        <v>823</v>
      </c>
      <c r="K232" s="65" t="s">
        <v>581</v>
      </c>
      <c r="L232" s="65" t="s">
        <v>12</v>
      </c>
      <c r="M232" s="71">
        <v>41579</v>
      </c>
      <c r="N232" s="4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</row>
    <row r="233" spans="1:77" s="76" customFormat="1" ht="15" customHeight="1" x14ac:dyDescent="0.25">
      <c r="A233" s="65"/>
      <c r="B233" s="66">
        <v>30</v>
      </c>
      <c r="C233" s="65">
        <v>230</v>
      </c>
      <c r="D233" s="65" t="s">
        <v>960</v>
      </c>
      <c r="E233" s="83" t="s">
        <v>961</v>
      </c>
      <c r="F233" s="18">
        <v>14571.75</v>
      </c>
      <c r="G233" s="18">
        <v>2289.5</v>
      </c>
      <c r="H233" s="18">
        <v>0</v>
      </c>
      <c r="I233" s="18">
        <f>F233-G233+H233</f>
        <v>12282.25</v>
      </c>
      <c r="J233" s="65" t="s">
        <v>823</v>
      </c>
      <c r="K233" s="65" t="s">
        <v>102</v>
      </c>
      <c r="L233" s="65" t="s">
        <v>6</v>
      </c>
      <c r="M233" s="67">
        <v>44470</v>
      </c>
      <c r="N233" s="4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</row>
    <row r="234" spans="1:77" s="76" customFormat="1" ht="15" customHeight="1" x14ac:dyDescent="0.25">
      <c r="A234" s="65"/>
      <c r="B234" s="66">
        <v>30</v>
      </c>
      <c r="C234" s="65">
        <v>231</v>
      </c>
      <c r="D234" s="65" t="s">
        <v>1000</v>
      </c>
      <c r="E234" s="83" t="s">
        <v>1001</v>
      </c>
      <c r="F234" s="18">
        <v>4313.42</v>
      </c>
      <c r="G234" s="18">
        <v>312.83999999999997</v>
      </c>
      <c r="H234" s="18">
        <v>0</v>
      </c>
      <c r="I234" s="18">
        <f>F234-G234+H234</f>
        <v>4000.58</v>
      </c>
      <c r="J234" s="65" t="s">
        <v>823</v>
      </c>
      <c r="K234" s="65" t="s">
        <v>1002</v>
      </c>
      <c r="L234" s="65" t="s">
        <v>12</v>
      </c>
      <c r="M234" s="67">
        <v>41676</v>
      </c>
      <c r="N234" s="4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</row>
    <row r="235" spans="1:77" s="72" customFormat="1" ht="15" customHeight="1" x14ac:dyDescent="0.25">
      <c r="A235" s="65"/>
      <c r="B235" s="69">
        <v>31</v>
      </c>
      <c r="C235" s="65">
        <v>232</v>
      </c>
      <c r="D235" s="65" t="s">
        <v>699</v>
      </c>
      <c r="E235" s="83" t="s">
        <v>700</v>
      </c>
      <c r="F235" s="18">
        <v>11922.9</v>
      </c>
      <c r="G235" s="18">
        <v>1723.71</v>
      </c>
      <c r="H235" s="18">
        <v>0</v>
      </c>
      <c r="I235" s="18">
        <f>F235-G235+H235</f>
        <v>10199.189999999999</v>
      </c>
      <c r="J235" s="65" t="s">
        <v>1032</v>
      </c>
      <c r="K235" s="65" t="s">
        <v>102</v>
      </c>
      <c r="L235" s="65" t="s">
        <v>12</v>
      </c>
      <c r="M235" s="71">
        <v>36708</v>
      </c>
      <c r="N235" s="4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</row>
    <row r="236" spans="1:77" s="72" customFormat="1" ht="15" customHeight="1" x14ac:dyDescent="0.25">
      <c r="A236" s="65"/>
      <c r="B236" s="69">
        <v>31</v>
      </c>
      <c r="C236" s="65">
        <v>233</v>
      </c>
      <c r="D236" s="65" t="s">
        <v>715</v>
      </c>
      <c r="E236" s="83"/>
      <c r="F236" s="18">
        <v>5718.15</v>
      </c>
      <c r="G236" s="18">
        <v>477.31</v>
      </c>
      <c r="H236" s="18">
        <v>0</v>
      </c>
      <c r="I236" s="18">
        <f>F236-G236+H236</f>
        <v>5240.8399999999992</v>
      </c>
      <c r="J236" s="65" t="s">
        <v>1032</v>
      </c>
      <c r="K236" s="65" t="s">
        <v>501</v>
      </c>
      <c r="L236" s="65" t="s">
        <v>12</v>
      </c>
      <c r="M236" s="71">
        <v>37739</v>
      </c>
      <c r="N236" s="4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</row>
    <row r="237" spans="1:77" s="72" customFormat="1" ht="15" customHeight="1" x14ac:dyDescent="0.25">
      <c r="A237" s="65"/>
      <c r="B237" s="69">
        <v>31</v>
      </c>
      <c r="C237" s="65">
        <v>234</v>
      </c>
      <c r="D237" s="65" t="s">
        <v>695</v>
      </c>
      <c r="E237" s="83"/>
      <c r="F237" s="18">
        <v>5096.7</v>
      </c>
      <c r="G237" s="18">
        <v>398.06</v>
      </c>
      <c r="H237" s="18">
        <v>0</v>
      </c>
      <c r="I237" s="18">
        <f>F237-G237+H237</f>
        <v>4698.6399999999994</v>
      </c>
      <c r="J237" s="65" t="s">
        <v>1032</v>
      </c>
      <c r="K237" s="65" t="s">
        <v>810</v>
      </c>
      <c r="L237" s="65" t="s">
        <v>12</v>
      </c>
      <c r="M237" s="71">
        <v>38292</v>
      </c>
      <c r="N237" s="4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</row>
    <row r="238" spans="1:77" s="72" customFormat="1" ht="15" customHeight="1" x14ac:dyDescent="0.25">
      <c r="A238" s="65"/>
      <c r="B238" s="69">
        <v>31</v>
      </c>
      <c r="C238" s="65">
        <v>235</v>
      </c>
      <c r="D238" s="65" t="s">
        <v>698</v>
      </c>
      <c r="E238" s="83"/>
      <c r="F238" s="18">
        <v>6185.85</v>
      </c>
      <c r="G238" s="18">
        <v>552.14</v>
      </c>
      <c r="H238" s="18">
        <v>0</v>
      </c>
      <c r="I238" s="18">
        <f>F238-G238+H238</f>
        <v>5633.71</v>
      </c>
      <c r="J238" s="65" t="s">
        <v>1032</v>
      </c>
      <c r="K238" s="65" t="s">
        <v>591</v>
      </c>
      <c r="L238" s="65" t="s">
        <v>12</v>
      </c>
      <c r="M238" s="71">
        <v>35504</v>
      </c>
      <c r="N238" s="4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</row>
    <row r="239" spans="1:77" s="72" customFormat="1" ht="15" customHeight="1" x14ac:dyDescent="0.25">
      <c r="A239" s="65"/>
      <c r="B239" s="69">
        <v>31</v>
      </c>
      <c r="C239" s="65">
        <v>236</v>
      </c>
      <c r="D239" s="65" t="s">
        <v>711</v>
      </c>
      <c r="E239" s="83"/>
      <c r="F239" s="18">
        <v>5532.15</v>
      </c>
      <c r="G239" s="18">
        <v>447.55</v>
      </c>
      <c r="H239" s="18">
        <v>0</v>
      </c>
      <c r="I239" s="18">
        <f>F239-G239+H239</f>
        <v>5084.5999999999995</v>
      </c>
      <c r="J239" s="65" t="s">
        <v>1032</v>
      </c>
      <c r="K239" s="65" t="s">
        <v>591</v>
      </c>
      <c r="L239" s="65" t="s">
        <v>12</v>
      </c>
      <c r="M239" s="71">
        <v>37775</v>
      </c>
      <c r="N239" s="4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</row>
    <row r="240" spans="1:77" s="72" customFormat="1" ht="15" customHeight="1" x14ac:dyDescent="0.25">
      <c r="A240" s="65"/>
      <c r="B240" s="69">
        <v>31</v>
      </c>
      <c r="C240" s="65">
        <v>237</v>
      </c>
      <c r="D240" s="65" t="s">
        <v>714</v>
      </c>
      <c r="E240" s="83"/>
      <c r="F240" s="18">
        <v>5098.95</v>
      </c>
      <c r="G240" s="18">
        <v>398.3</v>
      </c>
      <c r="H240" s="18">
        <v>0</v>
      </c>
      <c r="I240" s="18">
        <f>F240-G240+H240</f>
        <v>4700.6499999999996</v>
      </c>
      <c r="J240" s="65" t="s">
        <v>1032</v>
      </c>
      <c r="K240" s="65" t="s">
        <v>810</v>
      </c>
      <c r="L240" s="65" t="s">
        <v>12</v>
      </c>
      <c r="M240" s="71">
        <v>39234</v>
      </c>
      <c r="N240" s="4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</row>
    <row r="241" spans="1:77" s="72" customFormat="1" ht="15" customHeight="1" x14ac:dyDescent="0.25">
      <c r="A241" s="65"/>
      <c r="B241" s="69">
        <v>31</v>
      </c>
      <c r="C241" s="65">
        <v>238</v>
      </c>
      <c r="D241" s="65" t="s">
        <v>718</v>
      </c>
      <c r="E241" s="83"/>
      <c r="F241" s="18">
        <v>5096.7</v>
      </c>
      <c r="G241" s="18">
        <v>398.06</v>
      </c>
      <c r="H241" s="18">
        <v>0</v>
      </c>
      <c r="I241" s="18">
        <f>F241-G241+H241</f>
        <v>4698.6399999999994</v>
      </c>
      <c r="J241" s="65" t="s">
        <v>1032</v>
      </c>
      <c r="K241" s="65" t="s">
        <v>498</v>
      </c>
      <c r="L241" s="65" t="s">
        <v>12</v>
      </c>
      <c r="M241" s="71">
        <v>39279</v>
      </c>
      <c r="N241" s="4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</row>
    <row r="242" spans="1:77" s="72" customFormat="1" ht="15" customHeight="1" x14ac:dyDescent="0.25">
      <c r="A242" s="65"/>
      <c r="B242" s="66">
        <v>31</v>
      </c>
      <c r="C242" s="65">
        <v>239</v>
      </c>
      <c r="D242" s="65" t="s">
        <v>691</v>
      </c>
      <c r="E242" s="83"/>
      <c r="F242" s="18">
        <v>5097</v>
      </c>
      <c r="G242" s="18">
        <v>398.09</v>
      </c>
      <c r="H242" s="18">
        <v>0</v>
      </c>
      <c r="I242" s="18">
        <f>F242-G242+H242</f>
        <v>4698.91</v>
      </c>
      <c r="J242" s="65" t="s">
        <v>1032</v>
      </c>
      <c r="K242" s="65" t="s">
        <v>810</v>
      </c>
      <c r="L242" s="65" t="s">
        <v>12</v>
      </c>
      <c r="M242" s="71">
        <v>40226</v>
      </c>
      <c r="N242" s="4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</row>
    <row r="243" spans="1:77" s="72" customFormat="1" ht="15" customHeight="1" x14ac:dyDescent="0.25">
      <c r="A243" s="65"/>
      <c r="B243" s="69">
        <v>31</v>
      </c>
      <c r="C243" s="65">
        <v>240</v>
      </c>
      <c r="D243" s="65" t="s">
        <v>701</v>
      </c>
      <c r="E243" s="83"/>
      <c r="F243" s="18">
        <v>4582.3500000000004</v>
      </c>
      <c r="G243" s="18">
        <v>342.1</v>
      </c>
      <c r="H243" s="18">
        <v>0</v>
      </c>
      <c r="I243" s="18">
        <f>F243-G243+H243</f>
        <v>4240.25</v>
      </c>
      <c r="J243" s="65" t="s">
        <v>1032</v>
      </c>
      <c r="K243" s="65" t="s">
        <v>570</v>
      </c>
      <c r="L243" s="65" t="s">
        <v>12</v>
      </c>
      <c r="M243" s="71">
        <v>40651</v>
      </c>
      <c r="N243" s="4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</row>
    <row r="244" spans="1:77" s="72" customFormat="1" ht="15" customHeight="1" x14ac:dyDescent="0.25">
      <c r="A244" s="65"/>
      <c r="B244" s="69">
        <v>31</v>
      </c>
      <c r="C244" s="65">
        <v>241</v>
      </c>
      <c r="D244" s="65" t="s">
        <v>639</v>
      </c>
      <c r="E244" s="83"/>
      <c r="F244" s="18">
        <v>6475.49</v>
      </c>
      <c r="G244" s="18">
        <v>600.27</v>
      </c>
      <c r="H244" s="18">
        <v>0</v>
      </c>
      <c r="I244" s="18">
        <f>F244-G244+H244</f>
        <v>5875.2199999999993</v>
      </c>
      <c r="J244" s="65" t="s">
        <v>1032</v>
      </c>
      <c r="K244" s="65" t="s">
        <v>591</v>
      </c>
      <c r="L244" s="65" t="s">
        <v>12</v>
      </c>
      <c r="M244" s="71">
        <v>38832</v>
      </c>
      <c r="N244" s="4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</row>
    <row r="245" spans="1:77" s="72" customFormat="1" ht="15" customHeight="1" x14ac:dyDescent="0.25">
      <c r="A245" s="65"/>
      <c r="B245" s="69">
        <v>31</v>
      </c>
      <c r="C245" s="65">
        <v>242</v>
      </c>
      <c r="D245" s="65" t="s">
        <v>646</v>
      </c>
      <c r="E245" s="83"/>
      <c r="F245" s="18">
        <v>4521.3</v>
      </c>
      <c r="G245" s="18">
        <v>335.45</v>
      </c>
      <c r="H245" s="18">
        <v>0</v>
      </c>
      <c r="I245" s="18">
        <f>F245-G245+H245</f>
        <v>4185.8500000000004</v>
      </c>
      <c r="J245" s="65" t="s">
        <v>1032</v>
      </c>
      <c r="K245" s="65" t="s">
        <v>498</v>
      </c>
      <c r="L245" s="65" t="s">
        <v>12</v>
      </c>
      <c r="M245" s="71">
        <v>39114</v>
      </c>
      <c r="N245" s="4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</row>
    <row r="246" spans="1:77" s="76" customFormat="1" ht="15" customHeight="1" x14ac:dyDescent="0.25">
      <c r="A246" s="65"/>
      <c r="B246" s="66">
        <v>31</v>
      </c>
      <c r="C246" s="65">
        <v>243</v>
      </c>
      <c r="D246" s="65" t="s">
        <v>674</v>
      </c>
      <c r="E246" s="83"/>
      <c r="F246" s="25">
        <v>3168.15</v>
      </c>
      <c r="G246" s="25">
        <v>63.13</v>
      </c>
      <c r="H246" s="18">
        <v>0</v>
      </c>
      <c r="I246" s="18">
        <f>F246-G246+H246</f>
        <v>3105.02</v>
      </c>
      <c r="J246" s="65" t="s">
        <v>1032</v>
      </c>
      <c r="K246" s="65" t="s">
        <v>120</v>
      </c>
      <c r="L246" s="65" t="s">
        <v>12</v>
      </c>
      <c r="M246" s="67">
        <v>42011</v>
      </c>
      <c r="N246" s="4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</row>
    <row r="247" spans="1:77" s="72" customFormat="1" ht="15" customHeight="1" x14ac:dyDescent="0.25">
      <c r="A247" s="65" t="s">
        <v>777</v>
      </c>
      <c r="B247" s="66">
        <v>31</v>
      </c>
      <c r="C247" s="65">
        <v>244</v>
      </c>
      <c r="D247" s="65" t="s">
        <v>689</v>
      </c>
      <c r="E247" s="70"/>
      <c r="F247" s="18">
        <v>4952.7</v>
      </c>
      <c r="G247" s="18">
        <v>382.39</v>
      </c>
      <c r="H247" s="18">
        <v>0</v>
      </c>
      <c r="I247" s="18">
        <f>F247-G247+H247</f>
        <v>4570.3099999999995</v>
      </c>
      <c r="J247" s="65" t="s">
        <v>1032</v>
      </c>
      <c r="K247" s="65" t="s">
        <v>570</v>
      </c>
      <c r="L247" s="65" t="s">
        <v>12</v>
      </c>
      <c r="M247" s="71">
        <v>41183</v>
      </c>
      <c r="N247" s="4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</row>
    <row r="248" spans="1:77" s="83" customFormat="1" ht="15" customHeight="1" x14ac:dyDescent="0.25">
      <c r="B248" s="66">
        <v>31</v>
      </c>
      <c r="C248" s="65">
        <v>245</v>
      </c>
      <c r="D248" s="65" t="s">
        <v>708</v>
      </c>
      <c r="F248" s="18">
        <v>5031.45</v>
      </c>
      <c r="G248" s="18">
        <v>390.96</v>
      </c>
      <c r="H248" s="18">
        <v>0</v>
      </c>
      <c r="I248" s="18">
        <f>F248-G248+H248</f>
        <v>4640.49</v>
      </c>
      <c r="J248" s="65" t="s">
        <v>1032</v>
      </c>
      <c r="K248" s="65" t="s">
        <v>498</v>
      </c>
      <c r="L248" s="65" t="s">
        <v>12</v>
      </c>
      <c r="M248" s="67">
        <v>41653</v>
      </c>
      <c r="N248" s="4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</row>
    <row r="249" spans="1:77" s="76" customFormat="1" ht="15" customHeight="1" x14ac:dyDescent="0.25">
      <c r="A249" s="65"/>
      <c r="B249" s="66">
        <v>31</v>
      </c>
      <c r="C249" s="65">
        <v>246</v>
      </c>
      <c r="D249" s="65" t="s">
        <v>707</v>
      </c>
      <c r="E249" s="83"/>
      <c r="F249" s="18">
        <v>5031.45</v>
      </c>
      <c r="G249" s="18">
        <v>390.96</v>
      </c>
      <c r="H249" s="18">
        <v>0</v>
      </c>
      <c r="I249" s="18">
        <f>F249-G249+H249</f>
        <v>4640.49</v>
      </c>
      <c r="J249" s="65" t="s">
        <v>1032</v>
      </c>
      <c r="K249" s="65" t="s">
        <v>498</v>
      </c>
      <c r="L249" s="65" t="s">
        <v>12</v>
      </c>
      <c r="M249" s="67">
        <v>41898</v>
      </c>
      <c r="N249" s="4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</row>
    <row r="250" spans="1:77" s="76" customFormat="1" ht="15" customHeight="1" x14ac:dyDescent="0.25">
      <c r="A250" s="65"/>
      <c r="B250" s="66">
        <v>31</v>
      </c>
      <c r="C250" s="65">
        <v>247</v>
      </c>
      <c r="D250" s="65" t="s">
        <v>722</v>
      </c>
      <c r="E250" s="83"/>
      <c r="F250" s="18">
        <v>5188.3500000000004</v>
      </c>
      <c r="G250" s="18">
        <v>408.03</v>
      </c>
      <c r="H250" s="18">
        <v>0</v>
      </c>
      <c r="I250" s="18">
        <f>F250-G250+H250</f>
        <v>4780.3200000000006</v>
      </c>
      <c r="J250" s="65" t="s">
        <v>1032</v>
      </c>
      <c r="K250" s="65" t="s">
        <v>498</v>
      </c>
      <c r="L250" s="65" t="s">
        <v>12</v>
      </c>
      <c r="M250" s="67">
        <v>41714</v>
      </c>
      <c r="N250" s="4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</row>
    <row r="251" spans="1:77" s="76" customFormat="1" ht="15" customHeight="1" x14ac:dyDescent="0.25">
      <c r="A251" s="65"/>
      <c r="B251" s="66">
        <v>31</v>
      </c>
      <c r="C251" s="65">
        <v>248</v>
      </c>
      <c r="D251" s="65" t="s">
        <v>694</v>
      </c>
      <c r="E251" s="83"/>
      <c r="F251" s="18">
        <v>5031.45</v>
      </c>
      <c r="G251" s="18">
        <v>390.96</v>
      </c>
      <c r="H251" s="18">
        <v>0</v>
      </c>
      <c r="I251" s="18">
        <f>F251-G251+H251</f>
        <v>4640.49</v>
      </c>
      <c r="J251" s="65" t="s">
        <v>1032</v>
      </c>
      <c r="K251" s="65" t="s">
        <v>498</v>
      </c>
      <c r="L251" s="65" t="s">
        <v>12</v>
      </c>
      <c r="M251" s="67">
        <v>41845</v>
      </c>
      <c r="N251" s="4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</row>
    <row r="252" spans="1:77" s="72" customFormat="1" ht="15" customHeight="1" x14ac:dyDescent="0.25">
      <c r="A252" s="65"/>
      <c r="B252" s="69">
        <v>31</v>
      </c>
      <c r="C252" s="65">
        <v>249</v>
      </c>
      <c r="D252" s="65" t="s">
        <v>746</v>
      </c>
      <c r="E252" s="83"/>
      <c r="F252" s="93">
        <v>4062.45</v>
      </c>
      <c r="G252" s="18">
        <v>285.52999999999997</v>
      </c>
      <c r="H252" s="18">
        <v>0</v>
      </c>
      <c r="I252" s="18">
        <f>F252-G252+H252</f>
        <v>3776.92</v>
      </c>
      <c r="J252" s="65" t="s">
        <v>1032</v>
      </c>
      <c r="K252" s="65" t="s">
        <v>103</v>
      </c>
      <c r="L252" s="65" t="s">
        <v>307</v>
      </c>
      <c r="M252" s="71">
        <v>39129</v>
      </c>
      <c r="N252" s="4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</row>
    <row r="253" spans="1:77" s="76" customFormat="1" ht="15" customHeight="1" x14ac:dyDescent="0.25">
      <c r="A253" s="65"/>
      <c r="B253" s="66">
        <v>31</v>
      </c>
      <c r="C253" s="65">
        <v>250</v>
      </c>
      <c r="D253" s="65" t="s">
        <v>759</v>
      </c>
      <c r="E253" s="83"/>
      <c r="F253" s="18">
        <v>3130.95</v>
      </c>
      <c r="G253" s="18">
        <v>59.08</v>
      </c>
      <c r="H253" s="18">
        <v>0</v>
      </c>
      <c r="I253" s="18">
        <f>F253-G253+H253</f>
        <v>3071.87</v>
      </c>
      <c r="J253" s="65" t="s">
        <v>1032</v>
      </c>
      <c r="K253" s="65" t="s">
        <v>570</v>
      </c>
      <c r="L253" s="65" t="s">
        <v>12</v>
      </c>
      <c r="M253" s="67">
        <v>42614</v>
      </c>
      <c r="N253" s="4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</row>
    <row r="254" spans="1:77" s="72" customFormat="1" ht="15" customHeight="1" x14ac:dyDescent="0.25">
      <c r="A254" s="65"/>
      <c r="B254" s="66">
        <v>32</v>
      </c>
      <c r="C254" s="65">
        <v>251</v>
      </c>
      <c r="D254" s="65" t="s">
        <v>682</v>
      </c>
      <c r="E254" s="83" t="s">
        <v>683</v>
      </c>
      <c r="F254" s="18">
        <v>6532.2</v>
      </c>
      <c r="G254" s="18">
        <v>610.42999999999995</v>
      </c>
      <c r="H254" s="18">
        <v>0</v>
      </c>
      <c r="I254" s="18">
        <f>F254-G254+H254</f>
        <v>5921.7699999999995</v>
      </c>
      <c r="J254" s="65" t="s">
        <v>767</v>
      </c>
      <c r="K254" s="65" t="s">
        <v>570</v>
      </c>
      <c r="L254" s="65" t="s">
        <v>12</v>
      </c>
      <c r="M254" s="71">
        <v>41730</v>
      </c>
      <c r="N254" s="4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</row>
    <row r="255" spans="1:77" s="73" customFormat="1" ht="15" customHeight="1" x14ac:dyDescent="0.25">
      <c r="B255" s="73">
        <v>32</v>
      </c>
      <c r="C255" s="65">
        <v>252</v>
      </c>
      <c r="D255" s="94" t="s">
        <v>382</v>
      </c>
      <c r="E255" s="95" t="s">
        <v>383</v>
      </c>
      <c r="F255" s="25">
        <v>7582.05</v>
      </c>
      <c r="G255" s="18">
        <v>798.56</v>
      </c>
      <c r="H255" s="18">
        <v>0</v>
      </c>
      <c r="I255" s="18">
        <f>F255-G255+H255</f>
        <v>6783.49</v>
      </c>
      <c r="J255" s="65" t="s">
        <v>767</v>
      </c>
      <c r="K255" s="73" t="s">
        <v>755</v>
      </c>
      <c r="L255" s="73" t="s">
        <v>6</v>
      </c>
      <c r="M255" s="96">
        <v>44470</v>
      </c>
      <c r="N255" s="4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</row>
    <row r="256" spans="1:77" s="73" customFormat="1" ht="15" customHeight="1" x14ac:dyDescent="0.25">
      <c r="B256" s="73">
        <v>32</v>
      </c>
      <c r="C256" s="65">
        <v>253</v>
      </c>
      <c r="D256" s="73" t="s">
        <v>962</v>
      </c>
      <c r="E256" s="85" t="s">
        <v>963</v>
      </c>
      <c r="F256" s="25">
        <v>7582.05</v>
      </c>
      <c r="G256" s="18">
        <v>798.56</v>
      </c>
      <c r="H256" s="18">
        <v>0</v>
      </c>
      <c r="I256" s="18">
        <f>F256-G256+H256</f>
        <v>6783.49</v>
      </c>
      <c r="J256" s="65" t="s">
        <v>767</v>
      </c>
      <c r="K256" s="73" t="s">
        <v>755</v>
      </c>
      <c r="L256" s="73" t="s">
        <v>6</v>
      </c>
      <c r="M256" s="74">
        <v>44470</v>
      </c>
      <c r="N256" s="4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</row>
    <row r="257" spans="1:77" s="72" customFormat="1" ht="15" customHeight="1" x14ac:dyDescent="0.25">
      <c r="A257" s="65"/>
      <c r="B257" s="73">
        <v>33</v>
      </c>
      <c r="C257" s="65">
        <v>254</v>
      </c>
      <c r="D257" s="65" t="s">
        <v>658</v>
      </c>
      <c r="E257" s="83" t="s">
        <v>659</v>
      </c>
      <c r="F257" s="18">
        <v>3861.3</v>
      </c>
      <c r="G257" s="18">
        <v>263.64999999999998</v>
      </c>
      <c r="H257" s="18">
        <v>0</v>
      </c>
      <c r="I257" s="18">
        <f>F257-G257+H257</f>
        <v>3597.65</v>
      </c>
      <c r="J257" s="73" t="s">
        <v>231</v>
      </c>
      <c r="K257" s="65" t="s">
        <v>570</v>
      </c>
      <c r="L257" s="65" t="s">
        <v>12</v>
      </c>
      <c r="M257" s="71">
        <v>39336</v>
      </c>
      <c r="N257" s="4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</row>
    <row r="258" spans="1:77" s="72" customFormat="1" ht="15" customHeight="1" x14ac:dyDescent="0.25">
      <c r="A258" s="65"/>
      <c r="B258" s="69">
        <v>33</v>
      </c>
      <c r="C258" s="65">
        <v>255</v>
      </c>
      <c r="D258" s="65" t="s">
        <v>234</v>
      </c>
      <c r="E258" s="83" t="s">
        <v>1064</v>
      </c>
      <c r="F258" s="18">
        <v>3397.35</v>
      </c>
      <c r="G258" s="18">
        <v>88.07</v>
      </c>
      <c r="H258" s="18">
        <v>0</v>
      </c>
      <c r="I258" s="18">
        <f>F258-G258+H258</f>
        <v>3309.2799999999997</v>
      </c>
      <c r="J258" s="91" t="s">
        <v>231</v>
      </c>
      <c r="K258" s="65" t="s">
        <v>26</v>
      </c>
      <c r="L258" s="65" t="s">
        <v>12</v>
      </c>
      <c r="M258" s="71">
        <v>39965</v>
      </c>
      <c r="N258" s="4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</row>
    <row r="259" spans="1:77" s="72" customFormat="1" ht="15" customHeight="1" x14ac:dyDescent="0.25">
      <c r="A259" s="65"/>
      <c r="B259" s="69">
        <v>33</v>
      </c>
      <c r="C259" s="65">
        <v>256</v>
      </c>
      <c r="D259" s="65" t="s">
        <v>235</v>
      </c>
      <c r="E259" s="83" t="s">
        <v>236</v>
      </c>
      <c r="F259" s="18">
        <v>5393.7</v>
      </c>
      <c r="G259" s="18">
        <v>430.37</v>
      </c>
      <c r="H259" s="18">
        <v>0</v>
      </c>
      <c r="I259" s="18">
        <f>F259-G259+H259</f>
        <v>4963.33</v>
      </c>
      <c r="J259" s="91" t="s">
        <v>231</v>
      </c>
      <c r="K259" s="65" t="s">
        <v>26</v>
      </c>
      <c r="L259" s="65" t="s">
        <v>12</v>
      </c>
      <c r="M259" s="71">
        <v>39569</v>
      </c>
      <c r="N259" s="4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</row>
    <row r="260" spans="1:77" s="72" customFormat="1" ht="15" customHeight="1" x14ac:dyDescent="0.25">
      <c r="A260" s="65"/>
      <c r="B260" s="69">
        <v>33</v>
      </c>
      <c r="C260" s="65">
        <v>257</v>
      </c>
      <c r="D260" s="65" t="s">
        <v>229</v>
      </c>
      <c r="E260" s="83" t="s">
        <v>230</v>
      </c>
      <c r="F260" s="18">
        <v>3950.1</v>
      </c>
      <c r="G260" s="18">
        <v>273.31</v>
      </c>
      <c r="H260" s="18">
        <v>0</v>
      </c>
      <c r="I260" s="18">
        <f>F260-G260+H260</f>
        <v>3676.79</v>
      </c>
      <c r="J260" s="91" t="s">
        <v>760</v>
      </c>
      <c r="K260" s="91" t="s">
        <v>26</v>
      </c>
      <c r="L260" s="65" t="s">
        <v>12</v>
      </c>
      <c r="M260" s="90">
        <v>41349</v>
      </c>
      <c r="N260" s="4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</row>
    <row r="261" spans="1:77" s="76" customFormat="1" ht="15" customHeight="1" x14ac:dyDescent="0.25">
      <c r="A261" s="65"/>
      <c r="B261" s="66">
        <v>33</v>
      </c>
      <c r="C261" s="65">
        <v>258</v>
      </c>
      <c r="D261" s="65" t="s">
        <v>237</v>
      </c>
      <c r="E261" s="83" t="s">
        <v>238</v>
      </c>
      <c r="F261" s="18">
        <v>3605.7</v>
      </c>
      <c r="G261" s="18">
        <v>128.46</v>
      </c>
      <c r="H261" s="18">
        <v>0</v>
      </c>
      <c r="I261" s="18">
        <f>F261-G261+H261</f>
        <v>3477.24</v>
      </c>
      <c r="J261" s="91" t="s">
        <v>760</v>
      </c>
      <c r="K261" s="65" t="s">
        <v>570</v>
      </c>
      <c r="L261" s="65" t="s">
        <v>12</v>
      </c>
      <c r="M261" s="67">
        <v>42293</v>
      </c>
      <c r="N261" s="4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</row>
    <row r="262" spans="1:77" s="73" customFormat="1" ht="15" customHeight="1" x14ac:dyDescent="0.25">
      <c r="B262" s="73">
        <v>33</v>
      </c>
      <c r="C262" s="65">
        <v>259</v>
      </c>
      <c r="D262" s="73" t="s">
        <v>964</v>
      </c>
      <c r="E262" s="85" t="s">
        <v>965</v>
      </c>
      <c r="F262" s="25">
        <v>10111.049999999999</v>
      </c>
      <c r="G262" s="18">
        <v>1336.7</v>
      </c>
      <c r="H262" s="18">
        <v>0</v>
      </c>
      <c r="I262" s="18">
        <f>F262-G262+H262</f>
        <v>8774.3499999999985</v>
      </c>
      <c r="J262" s="73" t="s">
        <v>231</v>
      </c>
      <c r="K262" s="73" t="s">
        <v>102</v>
      </c>
      <c r="L262" s="73" t="s">
        <v>6</v>
      </c>
      <c r="M262" s="74">
        <v>44470</v>
      </c>
      <c r="N262" s="4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</row>
    <row r="263" spans="1:77" s="73" customFormat="1" ht="15" customHeight="1" x14ac:dyDescent="0.25">
      <c r="B263" s="73">
        <v>34</v>
      </c>
      <c r="C263" s="65">
        <v>260</v>
      </c>
      <c r="D263" s="97" t="s">
        <v>1039</v>
      </c>
      <c r="E263" s="85" t="s">
        <v>582</v>
      </c>
      <c r="F263" s="25">
        <v>10111.049999999999</v>
      </c>
      <c r="G263" s="18">
        <v>1336.7</v>
      </c>
      <c r="H263" s="18">
        <v>0</v>
      </c>
      <c r="I263" s="18">
        <f>F263-G263+H263</f>
        <v>8774.3499999999985</v>
      </c>
      <c r="J263" s="73" t="s">
        <v>824</v>
      </c>
      <c r="K263" s="73" t="s">
        <v>1040</v>
      </c>
      <c r="L263" s="73" t="s">
        <v>6</v>
      </c>
      <c r="M263" s="74">
        <v>44608</v>
      </c>
      <c r="N263" s="4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</row>
    <row r="264" spans="1:77" s="73" customFormat="1" ht="15" customHeight="1" x14ac:dyDescent="0.25">
      <c r="B264" s="73">
        <v>34</v>
      </c>
      <c r="C264" s="65">
        <v>261</v>
      </c>
      <c r="D264" s="73" t="s">
        <v>966</v>
      </c>
      <c r="E264" s="85" t="s">
        <v>967</v>
      </c>
      <c r="F264" s="25">
        <v>11306.1</v>
      </c>
      <c r="G264" s="18">
        <v>1591.96</v>
      </c>
      <c r="H264" s="18">
        <v>0</v>
      </c>
      <c r="I264" s="18">
        <f>F264-G264+H264</f>
        <v>9714.14</v>
      </c>
      <c r="J264" s="65" t="s">
        <v>824</v>
      </c>
      <c r="K264" s="73" t="s">
        <v>102</v>
      </c>
      <c r="L264" s="73" t="s">
        <v>6</v>
      </c>
      <c r="M264" s="74">
        <v>44470</v>
      </c>
      <c r="N264" s="4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</row>
    <row r="265" spans="1:77" s="72" customFormat="1" ht="15" customHeight="1" x14ac:dyDescent="0.25">
      <c r="A265" s="65"/>
      <c r="B265" s="69">
        <v>36</v>
      </c>
      <c r="C265" s="65">
        <v>262</v>
      </c>
      <c r="D265" s="65" t="s">
        <v>219</v>
      </c>
      <c r="E265" s="83" t="s">
        <v>220</v>
      </c>
      <c r="F265" s="18">
        <v>8233.2000000000007</v>
      </c>
      <c r="G265" s="18">
        <v>935.59</v>
      </c>
      <c r="H265" s="18">
        <v>0</v>
      </c>
      <c r="I265" s="18">
        <f>F265-G265+H265</f>
        <v>7297.6100000000006</v>
      </c>
      <c r="J265" s="65" t="s">
        <v>745</v>
      </c>
      <c r="K265" s="65" t="s">
        <v>570</v>
      </c>
      <c r="L265" s="65" t="s">
        <v>12</v>
      </c>
      <c r="M265" s="71">
        <v>37998</v>
      </c>
      <c r="N265" s="4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</row>
    <row r="266" spans="1:77" s="72" customFormat="1" ht="15" customHeight="1" x14ac:dyDescent="0.25">
      <c r="A266" s="65"/>
      <c r="B266" s="69">
        <v>36</v>
      </c>
      <c r="C266" s="65">
        <v>263</v>
      </c>
      <c r="D266" s="65" t="s">
        <v>215</v>
      </c>
      <c r="E266" s="83" t="s">
        <v>216</v>
      </c>
      <c r="F266" s="18">
        <v>5236.2</v>
      </c>
      <c r="G266" s="18">
        <v>413.24</v>
      </c>
      <c r="H266" s="18">
        <v>0</v>
      </c>
      <c r="I266" s="18">
        <f>F266-G266+H266</f>
        <v>4822.96</v>
      </c>
      <c r="J266" s="65" t="s">
        <v>745</v>
      </c>
      <c r="K266" s="65" t="s">
        <v>103</v>
      </c>
      <c r="L266" s="65" t="s">
        <v>12</v>
      </c>
      <c r="M266" s="71">
        <v>38412</v>
      </c>
      <c r="N266" s="4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</row>
    <row r="267" spans="1:77" s="73" customFormat="1" ht="15" customHeight="1" x14ac:dyDescent="0.25">
      <c r="B267" s="73">
        <v>36</v>
      </c>
      <c r="C267" s="65">
        <v>264</v>
      </c>
      <c r="D267" s="73" t="s">
        <v>968</v>
      </c>
      <c r="E267" s="85" t="s">
        <v>969</v>
      </c>
      <c r="F267" s="25">
        <v>10111.049999999999</v>
      </c>
      <c r="G267" s="18">
        <v>1336.7</v>
      </c>
      <c r="H267" s="18">
        <v>0</v>
      </c>
      <c r="I267" s="18">
        <f>F267-G267+H267</f>
        <v>8774.3499999999985</v>
      </c>
      <c r="J267" s="73" t="s">
        <v>745</v>
      </c>
      <c r="K267" s="73" t="s">
        <v>102</v>
      </c>
      <c r="L267" s="73" t="s">
        <v>6</v>
      </c>
      <c r="M267" s="74">
        <v>44470</v>
      </c>
      <c r="N267" s="4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</row>
    <row r="268" spans="1:77" s="72" customFormat="1" ht="15" customHeight="1" x14ac:dyDescent="0.25">
      <c r="A268" s="65"/>
      <c r="B268" s="69">
        <v>37</v>
      </c>
      <c r="C268" s="65">
        <v>265</v>
      </c>
      <c r="D268" s="65" t="s">
        <v>535</v>
      </c>
      <c r="E268" s="83" t="s">
        <v>536</v>
      </c>
      <c r="F268" s="18">
        <v>4577.7</v>
      </c>
      <c r="G268" s="18">
        <v>341.59</v>
      </c>
      <c r="H268" s="18">
        <v>0</v>
      </c>
      <c r="I268" s="18">
        <f>F268-G268+H268</f>
        <v>4236.1099999999997</v>
      </c>
      <c r="J268" s="65" t="s">
        <v>769</v>
      </c>
      <c r="K268" s="65" t="s">
        <v>29</v>
      </c>
      <c r="L268" s="65" t="s">
        <v>12</v>
      </c>
      <c r="M268" s="71">
        <v>39771</v>
      </c>
      <c r="N268" s="4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</row>
    <row r="269" spans="1:77" s="72" customFormat="1" ht="15" customHeight="1" x14ac:dyDescent="0.25">
      <c r="A269" s="65"/>
      <c r="B269" s="69">
        <v>37</v>
      </c>
      <c r="C269" s="65">
        <v>266</v>
      </c>
      <c r="D269" s="65" t="s">
        <v>531</v>
      </c>
      <c r="E269" s="83" t="s">
        <v>532</v>
      </c>
      <c r="F269" s="25">
        <v>3168.15</v>
      </c>
      <c r="G269" s="25">
        <v>63.13</v>
      </c>
      <c r="H269" s="18">
        <v>0</v>
      </c>
      <c r="I269" s="18">
        <f>F269-G269+H269</f>
        <v>3105.02</v>
      </c>
      <c r="J269" s="65" t="s">
        <v>769</v>
      </c>
      <c r="K269" s="65" t="s">
        <v>326</v>
      </c>
      <c r="L269" s="65" t="s">
        <v>12</v>
      </c>
      <c r="M269" s="71">
        <v>37316</v>
      </c>
      <c r="N269" s="4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</row>
    <row r="270" spans="1:77" s="72" customFormat="1" ht="15" customHeight="1" x14ac:dyDescent="0.25">
      <c r="A270" s="65"/>
      <c r="B270" s="69">
        <v>37</v>
      </c>
      <c r="C270" s="65">
        <v>267</v>
      </c>
      <c r="D270" s="78" t="s">
        <v>217</v>
      </c>
      <c r="E270" s="83" t="s">
        <v>218</v>
      </c>
      <c r="F270" s="18">
        <v>3290.55</v>
      </c>
      <c r="G270" s="18">
        <v>76.45</v>
      </c>
      <c r="H270" s="18">
        <v>0</v>
      </c>
      <c r="I270" s="18">
        <f>F270-G270+H270</f>
        <v>3214.1000000000004</v>
      </c>
      <c r="J270" s="65" t="s">
        <v>769</v>
      </c>
      <c r="K270" s="65" t="s">
        <v>570</v>
      </c>
      <c r="L270" s="65" t="s">
        <v>12</v>
      </c>
      <c r="M270" s="90">
        <v>41275</v>
      </c>
      <c r="N270" s="4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</row>
    <row r="271" spans="1:77" s="72" customFormat="1" ht="15" customHeight="1" x14ac:dyDescent="0.25">
      <c r="A271" s="65"/>
      <c r="B271" s="69">
        <v>37</v>
      </c>
      <c r="C271" s="65">
        <v>268</v>
      </c>
      <c r="D271" s="78" t="s">
        <v>970</v>
      </c>
      <c r="E271" s="83" t="s">
        <v>971</v>
      </c>
      <c r="F271" s="18">
        <v>6992.7</v>
      </c>
      <c r="G271" s="18">
        <v>692.95</v>
      </c>
      <c r="H271" s="18">
        <v>0</v>
      </c>
      <c r="I271" s="18">
        <f>F271-G271+H271</f>
        <v>6299.75</v>
      </c>
      <c r="J271" s="65" t="s">
        <v>769</v>
      </c>
      <c r="K271" s="65" t="s">
        <v>23</v>
      </c>
      <c r="L271" s="65" t="s">
        <v>6</v>
      </c>
      <c r="M271" s="90">
        <v>44470</v>
      </c>
      <c r="N271" s="4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</row>
    <row r="272" spans="1:77" s="72" customFormat="1" ht="15" customHeight="1" x14ac:dyDescent="0.25">
      <c r="A272" s="65"/>
      <c r="B272" s="69">
        <v>38</v>
      </c>
      <c r="C272" s="65">
        <v>269</v>
      </c>
      <c r="D272" s="65" t="s">
        <v>252</v>
      </c>
      <c r="E272" s="83" t="s">
        <v>253</v>
      </c>
      <c r="F272" s="18">
        <v>3296.4</v>
      </c>
      <c r="G272" s="18">
        <v>77.08</v>
      </c>
      <c r="H272" s="18">
        <v>0</v>
      </c>
      <c r="I272" s="18">
        <f>F272-G272+H272</f>
        <v>3219.32</v>
      </c>
      <c r="J272" s="65" t="s">
        <v>1033</v>
      </c>
      <c r="K272" s="65" t="s">
        <v>103</v>
      </c>
      <c r="L272" s="65" t="s">
        <v>12</v>
      </c>
      <c r="M272" s="71">
        <v>39889</v>
      </c>
      <c r="N272" s="4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</row>
    <row r="273" spans="1:77" s="72" customFormat="1" ht="15" customHeight="1" x14ac:dyDescent="0.25">
      <c r="A273" s="65"/>
      <c r="B273" s="66">
        <v>38</v>
      </c>
      <c r="C273" s="65">
        <v>270</v>
      </c>
      <c r="D273" s="78" t="s">
        <v>552</v>
      </c>
      <c r="E273" s="83" t="s">
        <v>553</v>
      </c>
      <c r="F273" s="18">
        <v>5050.2</v>
      </c>
      <c r="G273" s="18">
        <v>393</v>
      </c>
      <c r="H273" s="18">
        <v>0</v>
      </c>
      <c r="I273" s="18">
        <f>F273-G273+H273</f>
        <v>4657.2</v>
      </c>
      <c r="J273" s="65" t="s">
        <v>1033</v>
      </c>
      <c r="K273" s="65" t="s">
        <v>103</v>
      </c>
      <c r="L273" s="65" t="s">
        <v>12</v>
      </c>
      <c r="M273" s="90">
        <v>41214</v>
      </c>
      <c r="N273" s="4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</row>
    <row r="274" spans="1:77" s="72" customFormat="1" ht="15" customHeight="1" x14ac:dyDescent="0.25">
      <c r="A274" s="65"/>
      <c r="B274" s="69">
        <v>38</v>
      </c>
      <c r="C274" s="65">
        <v>271</v>
      </c>
      <c r="D274" s="65" t="s">
        <v>254</v>
      </c>
      <c r="E274" s="83" t="s">
        <v>255</v>
      </c>
      <c r="F274" s="18">
        <v>3314.1</v>
      </c>
      <c r="G274" s="18">
        <v>79.010000000000005</v>
      </c>
      <c r="H274" s="18">
        <v>0</v>
      </c>
      <c r="I274" s="18">
        <f>F274-G274+H274</f>
        <v>3235.0899999999997</v>
      </c>
      <c r="J274" s="65" t="s">
        <v>1033</v>
      </c>
      <c r="K274" s="65" t="s">
        <v>570</v>
      </c>
      <c r="L274" s="65" t="s">
        <v>12</v>
      </c>
      <c r="M274" s="90">
        <v>41214</v>
      </c>
      <c r="N274" s="4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</row>
    <row r="275" spans="1:77" s="76" customFormat="1" ht="15" customHeight="1" x14ac:dyDescent="0.25">
      <c r="A275" s="65"/>
      <c r="B275" s="66">
        <v>38</v>
      </c>
      <c r="C275" s="65">
        <v>272</v>
      </c>
      <c r="D275" s="65" t="s">
        <v>806</v>
      </c>
      <c r="E275" s="83" t="s">
        <v>807</v>
      </c>
      <c r="F275" s="18">
        <v>3850.05</v>
      </c>
      <c r="G275" s="18">
        <v>262.42</v>
      </c>
      <c r="H275" s="18">
        <v>0</v>
      </c>
      <c r="I275" s="18">
        <f>F275-G275+H275</f>
        <v>3587.63</v>
      </c>
      <c r="J275" s="65" t="s">
        <v>1033</v>
      </c>
      <c r="K275" s="65" t="s">
        <v>251</v>
      </c>
      <c r="L275" s="65" t="s">
        <v>12</v>
      </c>
      <c r="M275" s="67">
        <v>43116</v>
      </c>
      <c r="N275" s="4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</row>
    <row r="276" spans="1:77" s="73" customFormat="1" ht="15" customHeight="1" x14ac:dyDescent="0.25">
      <c r="B276" s="73">
        <v>38</v>
      </c>
      <c r="C276" s="65">
        <v>273</v>
      </c>
      <c r="D276" s="73" t="s">
        <v>972</v>
      </c>
      <c r="E276" s="85" t="s">
        <v>973</v>
      </c>
      <c r="F276" s="25">
        <v>8892</v>
      </c>
      <c r="G276" s="18">
        <v>1076.31</v>
      </c>
      <c r="H276" s="18">
        <v>0</v>
      </c>
      <c r="I276" s="18">
        <f>F276-G276+H276</f>
        <v>7815.6900000000005</v>
      </c>
      <c r="J276" s="65" t="s">
        <v>1033</v>
      </c>
      <c r="K276" s="73" t="s">
        <v>102</v>
      </c>
      <c r="L276" s="73" t="s">
        <v>6</v>
      </c>
      <c r="M276" s="74">
        <v>44470</v>
      </c>
      <c r="N276" s="4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</row>
    <row r="277" spans="1:77" s="72" customFormat="1" ht="15" customHeight="1" x14ac:dyDescent="0.25">
      <c r="A277" s="65" t="s">
        <v>883</v>
      </c>
      <c r="B277" s="69">
        <v>40</v>
      </c>
      <c r="C277" s="65">
        <v>274</v>
      </c>
      <c r="D277" s="65" t="s">
        <v>719</v>
      </c>
      <c r="E277" s="65"/>
      <c r="F277" s="18">
        <v>5532.15</v>
      </c>
      <c r="G277" s="18">
        <v>447.55</v>
      </c>
      <c r="H277" s="18">
        <v>0</v>
      </c>
      <c r="I277" s="18">
        <f>F277-G277+H277</f>
        <v>5084.5999999999995</v>
      </c>
      <c r="J277" s="65" t="s">
        <v>836</v>
      </c>
      <c r="K277" s="65" t="s">
        <v>591</v>
      </c>
      <c r="L277" s="65" t="s">
        <v>12</v>
      </c>
      <c r="M277" s="71">
        <v>39127</v>
      </c>
      <c r="N277" s="4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</row>
    <row r="278" spans="1:77" s="72" customFormat="1" ht="15" customHeight="1" x14ac:dyDescent="0.25">
      <c r="A278" s="65"/>
      <c r="B278" s="69">
        <v>40</v>
      </c>
      <c r="C278" s="65">
        <v>275</v>
      </c>
      <c r="D278" s="65" t="s">
        <v>522</v>
      </c>
      <c r="E278" s="65"/>
      <c r="F278" s="18">
        <v>5118.1499999999996</v>
      </c>
      <c r="G278" s="18">
        <v>400.39</v>
      </c>
      <c r="H278" s="18">
        <v>0</v>
      </c>
      <c r="I278" s="18">
        <f>F278-G278+H278</f>
        <v>4717.7599999999993</v>
      </c>
      <c r="J278" s="65" t="s">
        <v>836</v>
      </c>
      <c r="K278" s="65" t="s">
        <v>591</v>
      </c>
      <c r="L278" s="65" t="s">
        <v>12</v>
      </c>
      <c r="M278" s="71">
        <v>38128</v>
      </c>
      <c r="N278" s="4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</row>
    <row r="279" spans="1:77" s="72" customFormat="1" ht="15" customHeight="1" x14ac:dyDescent="0.25">
      <c r="A279" s="65"/>
      <c r="B279" s="66">
        <v>40</v>
      </c>
      <c r="C279" s="65">
        <v>276</v>
      </c>
      <c r="D279" s="65" t="s">
        <v>499</v>
      </c>
      <c r="E279" s="65"/>
      <c r="F279" s="18">
        <v>5886.45</v>
      </c>
      <c r="G279" s="18">
        <v>504.24</v>
      </c>
      <c r="H279" s="18">
        <v>0</v>
      </c>
      <c r="I279" s="18">
        <f>F279-G279+H279</f>
        <v>5382.21</v>
      </c>
      <c r="J279" s="65" t="s">
        <v>836</v>
      </c>
      <c r="K279" s="65" t="s">
        <v>913</v>
      </c>
      <c r="L279" s="65" t="s">
        <v>12</v>
      </c>
      <c r="M279" s="71">
        <v>36892</v>
      </c>
      <c r="N279" s="4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</row>
    <row r="280" spans="1:77" s="72" customFormat="1" ht="15" customHeight="1" x14ac:dyDescent="0.25">
      <c r="A280" s="65"/>
      <c r="B280" s="69">
        <v>40</v>
      </c>
      <c r="C280" s="65">
        <v>277</v>
      </c>
      <c r="D280" s="65" t="s">
        <v>503</v>
      </c>
      <c r="E280" s="65"/>
      <c r="F280" s="18">
        <v>6310.95</v>
      </c>
      <c r="G280" s="18">
        <v>572.16</v>
      </c>
      <c r="H280" s="18">
        <v>0</v>
      </c>
      <c r="I280" s="18">
        <f>F280-G280+H280</f>
        <v>5738.79</v>
      </c>
      <c r="J280" s="65" t="s">
        <v>836</v>
      </c>
      <c r="K280" s="65" t="s">
        <v>591</v>
      </c>
      <c r="L280" s="65" t="s">
        <v>12</v>
      </c>
      <c r="M280" s="71">
        <v>38833</v>
      </c>
      <c r="N280" s="4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</row>
    <row r="281" spans="1:77" s="72" customFormat="1" ht="15" customHeight="1" x14ac:dyDescent="0.25">
      <c r="A281" s="65"/>
      <c r="B281" s="69">
        <v>40</v>
      </c>
      <c r="C281" s="65">
        <v>278</v>
      </c>
      <c r="D281" s="65" t="s">
        <v>508</v>
      </c>
      <c r="E281" s="65"/>
      <c r="F281" s="18">
        <v>5118.1499999999996</v>
      </c>
      <c r="G281" s="18">
        <v>400.39</v>
      </c>
      <c r="H281" s="18">
        <v>0</v>
      </c>
      <c r="I281" s="18">
        <f>F281-G281+H281</f>
        <v>4717.7599999999993</v>
      </c>
      <c r="J281" s="65" t="s">
        <v>836</v>
      </c>
      <c r="K281" s="65" t="s">
        <v>591</v>
      </c>
      <c r="L281" s="65" t="s">
        <v>12</v>
      </c>
      <c r="M281" s="71">
        <v>39330</v>
      </c>
      <c r="N281" s="4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</row>
    <row r="282" spans="1:77" s="72" customFormat="1" ht="15" customHeight="1" x14ac:dyDescent="0.25">
      <c r="A282" s="65"/>
      <c r="B282" s="66">
        <v>40</v>
      </c>
      <c r="C282" s="65">
        <v>279</v>
      </c>
      <c r="D282" s="78" t="s">
        <v>513</v>
      </c>
      <c r="E282" s="83"/>
      <c r="F282" s="18">
        <v>7114.8</v>
      </c>
      <c r="G282" s="18">
        <v>714.83</v>
      </c>
      <c r="H282" s="18">
        <v>0</v>
      </c>
      <c r="I282" s="18">
        <f>F282-G282+H282</f>
        <v>6399.97</v>
      </c>
      <c r="J282" s="65" t="s">
        <v>836</v>
      </c>
      <c r="K282" s="65" t="s">
        <v>912</v>
      </c>
      <c r="L282" s="65" t="s">
        <v>12</v>
      </c>
      <c r="M282" s="90">
        <v>40945</v>
      </c>
      <c r="N282" s="4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</row>
    <row r="283" spans="1:77" s="72" customFormat="1" ht="15" customHeight="1" x14ac:dyDescent="0.25">
      <c r="A283" s="65"/>
      <c r="B283" s="69">
        <v>40</v>
      </c>
      <c r="C283" s="65">
        <v>280</v>
      </c>
      <c r="D283" s="65" t="s">
        <v>509</v>
      </c>
      <c r="E283" s="65"/>
      <c r="F283" s="18">
        <v>8363.4</v>
      </c>
      <c r="G283" s="18">
        <v>963.4</v>
      </c>
      <c r="H283" s="18">
        <v>0</v>
      </c>
      <c r="I283" s="18">
        <f>F283-G283+H283</f>
        <v>7400</v>
      </c>
      <c r="J283" s="65" t="s">
        <v>836</v>
      </c>
      <c r="K283" s="65" t="s">
        <v>1029</v>
      </c>
      <c r="L283" s="65" t="s">
        <v>12</v>
      </c>
      <c r="M283" s="71">
        <v>39433</v>
      </c>
      <c r="N283" s="4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</row>
    <row r="284" spans="1:77" s="72" customFormat="1" ht="15" customHeight="1" x14ac:dyDescent="0.25">
      <c r="A284" s="65"/>
      <c r="B284" s="69">
        <v>40</v>
      </c>
      <c r="C284" s="65">
        <v>281</v>
      </c>
      <c r="D284" s="65" t="s">
        <v>514</v>
      </c>
      <c r="E284" s="65"/>
      <c r="F284" s="18">
        <v>7114.8</v>
      </c>
      <c r="G284" s="18">
        <v>714.83</v>
      </c>
      <c r="H284" s="18">
        <v>0</v>
      </c>
      <c r="I284" s="18">
        <f>F284-G284+H284</f>
        <v>6399.97</v>
      </c>
      <c r="J284" s="65" t="s">
        <v>836</v>
      </c>
      <c r="K284" s="65" t="s">
        <v>912</v>
      </c>
      <c r="L284" s="65" t="s">
        <v>12</v>
      </c>
      <c r="M284" s="71">
        <v>37378</v>
      </c>
      <c r="N284" s="4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</row>
    <row r="285" spans="1:77" s="72" customFormat="1" ht="15" customHeight="1" x14ac:dyDescent="0.25">
      <c r="A285" s="65"/>
      <c r="B285" s="69">
        <v>40</v>
      </c>
      <c r="C285" s="65">
        <v>282</v>
      </c>
      <c r="D285" s="65" t="s">
        <v>519</v>
      </c>
      <c r="E285" s="65"/>
      <c r="F285" s="18">
        <v>5118.1499999999996</v>
      </c>
      <c r="G285" s="18">
        <v>400.39</v>
      </c>
      <c r="H285" s="18">
        <v>0</v>
      </c>
      <c r="I285" s="18">
        <f>F285-G285+H285</f>
        <v>4717.7599999999993</v>
      </c>
      <c r="J285" s="65" t="s">
        <v>836</v>
      </c>
      <c r="K285" s="65" t="s">
        <v>913</v>
      </c>
      <c r="L285" s="65" t="s">
        <v>12</v>
      </c>
      <c r="M285" s="71">
        <v>39037</v>
      </c>
      <c r="N285" s="4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</row>
    <row r="286" spans="1:77" s="72" customFormat="1" ht="15" customHeight="1" x14ac:dyDescent="0.25">
      <c r="A286" s="65"/>
      <c r="B286" s="69">
        <v>40</v>
      </c>
      <c r="C286" s="65">
        <v>283</v>
      </c>
      <c r="D286" s="65" t="s">
        <v>523</v>
      </c>
      <c r="E286" s="65"/>
      <c r="F286" s="18">
        <v>5118.1499999999996</v>
      </c>
      <c r="G286" s="18">
        <v>400.39</v>
      </c>
      <c r="H286" s="18">
        <v>0</v>
      </c>
      <c r="I286" s="18">
        <f>F286-G286+H286</f>
        <v>4717.7599999999993</v>
      </c>
      <c r="J286" s="65" t="s">
        <v>836</v>
      </c>
      <c r="K286" s="65" t="s">
        <v>591</v>
      </c>
      <c r="L286" s="65" t="s">
        <v>12</v>
      </c>
      <c r="M286" s="71">
        <v>37127</v>
      </c>
      <c r="N286" s="4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</row>
    <row r="287" spans="1:77" s="72" customFormat="1" ht="15" customHeight="1" x14ac:dyDescent="0.25">
      <c r="A287" s="65"/>
      <c r="B287" s="69">
        <v>40</v>
      </c>
      <c r="C287" s="65">
        <v>284</v>
      </c>
      <c r="D287" s="65" t="s">
        <v>500</v>
      </c>
      <c r="E287" s="83"/>
      <c r="F287" s="18">
        <v>8363.4</v>
      </c>
      <c r="G287" s="25">
        <v>963.4</v>
      </c>
      <c r="H287" s="18">
        <v>0</v>
      </c>
      <c r="I287" s="18">
        <f>F287-G287+H287</f>
        <v>7400</v>
      </c>
      <c r="J287" s="65" t="s">
        <v>836</v>
      </c>
      <c r="K287" s="65" t="s">
        <v>1028</v>
      </c>
      <c r="L287" s="65" t="s">
        <v>12</v>
      </c>
      <c r="M287" s="71">
        <v>39175</v>
      </c>
      <c r="N287" s="4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</row>
    <row r="288" spans="1:77" s="72" customFormat="1" ht="15" customHeight="1" x14ac:dyDescent="0.25">
      <c r="A288" s="65" t="s">
        <v>777</v>
      </c>
      <c r="B288" s="69">
        <v>40</v>
      </c>
      <c r="C288" s="65">
        <v>285</v>
      </c>
      <c r="D288" s="65" t="s">
        <v>512</v>
      </c>
      <c r="E288" s="83"/>
      <c r="F288" s="18">
        <v>5886</v>
      </c>
      <c r="G288" s="18">
        <v>504.17</v>
      </c>
      <c r="H288" s="18">
        <v>0</v>
      </c>
      <c r="I288" s="18">
        <f>F288-G288+H288</f>
        <v>5381.83</v>
      </c>
      <c r="J288" s="65" t="s">
        <v>836</v>
      </c>
      <c r="K288" s="65" t="s">
        <v>913</v>
      </c>
      <c r="L288" s="65" t="s">
        <v>12</v>
      </c>
      <c r="M288" s="71">
        <v>40203</v>
      </c>
      <c r="N288" s="4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</row>
    <row r="289" spans="1:77" s="72" customFormat="1" ht="15" customHeight="1" x14ac:dyDescent="0.25">
      <c r="A289" s="65"/>
      <c r="B289" s="69">
        <v>40</v>
      </c>
      <c r="C289" s="65">
        <v>286</v>
      </c>
      <c r="D289" s="65" t="s">
        <v>504</v>
      </c>
      <c r="E289" s="83"/>
      <c r="F289" s="18">
        <v>7114.8</v>
      </c>
      <c r="G289" s="18">
        <v>714.83</v>
      </c>
      <c r="H289" s="18">
        <v>0</v>
      </c>
      <c r="I289" s="18">
        <f>F289-G289+H289</f>
        <v>6399.97</v>
      </c>
      <c r="J289" s="65" t="s">
        <v>836</v>
      </c>
      <c r="K289" s="65" t="s">
        <v>912</v>
      </c>
      <c r="L289" s="65" t="s">
        <v>12</v>
      </c>
      <c r="M289" s="71">
        <v>40269</v>
      </c>
      <c r="N289" s="4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</row>
    <row r="290" spans="1:77" s="72" customFormat="1" ht="15" customHeight="1" x14ac:dyDescent="0.25">
      <c r="A290" s="65"/>
      <c r="B290" s="66">
        <v>40</v>
      </c>
      <c r="C290" s="65">
        <v>287</v>
      </c>
      <c r="D290" s="65" t="s">
        <v>497</v>
      </c>
      <c r="E290" s="83"/>
      <c r="F290" s="18">
        <v>5886</v>
      </c>
      <c r="G290" s="18">
        <v>504.17</v>
      </c>
      <c r="H290" s="18">
        <v>0</v>
      </c>
      <c r="I290" s="18">
        <f>F290-G290+H290</f>
        <v>5381.83</v>
      </c>
      <c r="J290" s="65" t="s">
        <v>836</v>
      </c>
      <c r="K290" s="65" t="s">
        <v>913</v>
      </c>
      <c r="L290" s="65" t="s">
        <v>12</v>
      </c>
      <c r="M290" s="71">
        <v>40519</v>
      </c>
      <c r="N290" s="4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</row>
    <row r="291" spans="1:77" s="72" customFormat="1" ht="15" customHeight="1" x14ac:dyDescent="0.25">
      <c r="A291" s="65"/>
      <c r="B291" s="66">
        <v>40</v>
      </c>
      <c r="C291" s="65">
        <v>288</v>
      </c>
      <c r="D291" s="65" t="s">
        <v>521</v>
      </c>
      <c r="E291" s="83"/>
      <c r="F291" s="18">
        <v>6083.25</v>
      </c>
      <c r="G291" s="18">
        <v>535.73</v>
      </c>
      <c r="H291" s="18">
        <v>0</v>
      </c>
      <c r="I291" s="18">
        <f>F291-G291+H291</f>
        <v>5547.52</v>
      </c>
      <c r="J291" s="65" t="s">
        <v>836</v>
      </c>
      <c r="K291" s="65" t="s">
        <v>1030</v>
      </c>
      <c r="L291" s="65" t="s">
        <v>12</v>
      </c>
      <c r="M291" s="71">
        <v>40554</v>
      </c>
      <c r="N291" s="4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</row>
    <row r="292" spans="1:77" s="76" customFormat="1" ht="15" customHeight="1" x14ac:dyDescent="0.25">
      <c r="A292" s="65"/>
      <c r="B292" s="66">
        <v>40</v>
      </c>
      <c r="C292" s="65">
        <v>289</v>
      </c>
      <c r="D292" s="65" t="s">
        <v>802</v>
      </c>
      <c r="E292" s="83"/>
      <c r="F292" s="18">
        <v>5036.8500000000004</v>
      </c>
      <c r="G292" s="18">
        <v>391.55</v>
      </c>
      <c r="H292" s="18">
        <v>0</v>
      </c>
      <c r="I292" s="18">
        <f>F292-G292+H292</f>
        <v>4645.3</v>
      </c>
      <c r="J292" s="65" t="s">
        <v>825</v>
      </c>
      <c r="K292" s="65" t="s">
        <v>591</v>
      </c>
      <c r="L292" s="65" t="s">
        <v>12</v>
      </c>
      <c r="M292" s="67">
        <v>42690</v>
      </c>
      <c r="N292" s="4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</row>
    <row r="293" spans="1:77" s="72" customFormat="1" ht="15" customHeight="1" x14ac:dyDescent="0.25">
      <c r="A293" s="65"/>
      <c r="B293" s="66">
        <v>40</v>
      </c>
      <c r="C293" s="65">
        <v>290</v>
      </c>
      <c r="D293" s="78" t="s">
        <v>520</v>
      </c>
      <c r="E293" s="83"/>
      <c r="F293" s="18">
        <v>5886</v>
      </c>
      <c r="G293" s="18">
        <v>504.17</v>
      </c>
      <c r="H293" s="18">
        <v>0</v>
      </c>
      <c r="I293" s="18">
        <f>F293-G293+H293</f>
        <v>5381.83</v>
      </c>
      <c r="J293" s="65" t="s">
        <v>836</v>
      </c>
      <c r="K293" s="65" t="s">
        <v>913</v>
      </c>
      <c r="L293" s="65" t="s">
        <v>12</v>
      </c>
      <c r="M293" s="90">
        <v>40904</v>
      </c>
      <c r="N293" s="4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</row>
    <row r="294" spans="1:77" s="76" customFormat="1" ht="15" customHeight="1" x14ac:dyDescent="0.25">
      <c r="A294" s="65"/>
      <c r="B294" s="66">
        <v>40</v>
      </c>
      <c r="C294" s="65">
        <v>291</v>
      </c>
      <c r="D294" s="65" t="s">
        <v>502</v>
      </c>
      <c r="E294" s="70"/>
      <c r="F294" s="18">
        <v>5053.3500000000004</v>
      </c>
      <c r="G294" s="18">
        <v>393.34</v>
      </c>
      <c r="H294" s="18">
        <v>0</v>
      </c>
      <c r="I294" s="18">
        <f>F294-G294+H294</f>
        <v>4660.01</v>
      </c>
      <c r="J294" s="65" t="s">
        <v>825</v>
      </c>
      <c r="K294" s="65" t="s">
        <v>591</v>
      </c>
      <c r="L294" s="65" t="s">
        <v>12</v>
      </c>
      <c r="M294" s="67">
        <v>42278</v>
      </c>
      <c r="N294" s="4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</row>
    <row r="295" spans="1:77" s="76" customFormat="1" ht="15" customHeight="1" x14ac:dyDescent="0.25">
      <c r="A295" s="65"/>
      <c r="B295" s="66">
        <v>40</v>
      </c>
      <c r="C295" s="65">
        <v>292</v>
      </c>
      <c r="D295" s="78" t="s">
        <v>515</v>
      </c>
      <c r="E295" s="83" t="s">
        <v>516</v>
      </c>
      <c r="F295" s="25">
        <v>10652.25</v>
      </c>
      <c r="G295" s="18">
        <v>1452.3</v>
      </c>
      <c r="H295" s="18">
        <v>0</v>
      </c>
      <c r="I295" s="18">
        <f>F295-G295+H295</f>
        <v>9199.9500000000007</v>
      </c>
      <c r="J295" s="65" t="s">
        <v>836</v>
      </c>
      <c r="K295" s="73" t="s">
        <v>102</v>
      </c>
      <c r="L295" s="65" t="s">
        <v>12</v>
      </c>
      <c r="M295" s="67">
        <v>41548</v>
      </c>
      <c r="N295" s="4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</row>
    <row r="296" spans="1:77" s="76" customFormat="1" ht="15" customHeight="1" x14ac:dyDescent="0.25">
      <c r="A296" s="65"/>
      <c r="B296" s="66">
        <v>40</v>
      </c>
      <c r="C296" s="65">
        <v>293</v>
      </c>
      <c r="D296" s="78" t="s">
        <v>510</v>
      </c>
      <c r="E296" s="83"/>
      <c r="F296" s="18">
        <v>4758.6000000000004</v>
      </c>
      <c r="G296" s="18">
        <v>361.27</v>
      </c>
      <c r="H296" s="18">
        <v>0</v>
      </c>
      <c r="I296" s="18">
        <f>F296-G296+H296</f>
        <v>4397.33</v>
      </c>
      <c r="J296" s="65" t="s">
        <v>825</v>
      </c>
      <c r="K296" s="65" t="s">
        <v>591</v>
      </c>
      <c r="L296" s="65" t="s">
        <v>12</v>
      </c>
      <c r="M296" s="92">
        <v>41289</v>
      </c>
      <c r="N296" s="4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</row>
    <row r="297" spans="1:77" s="76" customFormat="1" ht="15" customHeight="1" x14ac:dyDescent="0.25">
      <c r="A297" s="65"/>
      <c r="B297" s="66">
        <v>40</v>
      </c>
      <c r="C297" s="65">
        <v>294</v>
      </c>
      <c r="D297" s="65" t="s">
        <v>505</v>
      </c>
      <c r="E297" s="83"/>
      <c r="F297" s="18">
        <v>5886.45</v>
      </c>
      <c r="G297" s="18">
        <v>504.24</v>
      </c>
      <c r="H297" s="18">
        <v>0</v>
      </c>
      <c r="I297" s="18">
        <f>F297-G297+H297</f>
        <v>5382.21</v>
      </c>
      <c r="J297" s="65" t="s">
        <v>825</v>
      </c>
      <c r="K297" s="65" t="s">
        <v>913</v>
      </c>
      <c r="L297" s="65" t="s">
        <v>12</v>
      </c>
      <c r="M297" s="92">
        <v>41348</v>
      </c>
      <c r="N297" s="4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</row>
    <row r="298" spans="1:77" s="76" customFormat="1" ht="15" customHeight="1" x14ac:dyDescent="0.25">
      <c r="A298" s="65"/>
      <c r="B298" s="66">
        <v>40</v>
      </c>
      <c r="C298" s="65">
        <v>295</v>
      </c>
      <c r="D298" s="78" t="s">
        <v>518</v>
      </c>
      <c r="E298" s="83"/>
      <c r="F298" s="18">
        <v>5639.58</v>
      </c>
      <c r="G298" s="18">
        <v>464.74</v>
      </c>
      <c r="H298" s="18">
        <v>0</v>
      </c>
      <c r="I298" s="18">
        <f>F298-G298+H298</f>
        <v>5174.84</v>
      </c>
      <c r="J298" s="65" t="s">
        <v>825</v>
      </c>
      <c r="K298" s="65" t="s">
        <v>913</v>
      </c>
      <c r="L298" s="65" t="s">
        <v>12</v>
      </c>
      <c r="M298" s="92">
        <v>41275</v>
      </c>
      <c r="N298" s="4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</row>
    <row r="299" spans="1:77" s="72" customFormat="1" ht="15" customHeight="1" x14ac:dyDescent="0.25">
      <c r="A299" s="65"/>
      <c r="B299" s="69">
        <v>40</v>
      </c>
      <c r="C299" s="65">
        <v>296</v>
      </c>
      <c r="D299" s="65" t="s">
        <v>614</v>
      </c>
      <c r="E299" s="83"/>
      <c r="F299" s="18">
        <v>5920.05</v>
      </c>
      <c r="G299" s="18">
        <v>509.62</v>
      </c>
      <c r="H299" s="18">
        <v>0</v>
      </c>
      <c r="I299" s="18">
        <f>F299-G299+H299</f>
        <v>5410.43</v>
      </c>
      <c r="J299" s="65" t="s">
        <v>836</v>
      </c>
      <c r="K299" s="65" t="s">
        <v>591</v>
      </c>
      <c r="L299" s="65" t="s">
        <v>12</v>
      </c>
      <c r="M299" s="71">
        <v>41661</v>
      </c>
      <c r="N299" s="4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</row>
    <row r="300" spans="1:77" s="76" customFormat="1" ht="15" customHeight="1" x14ac:dyDescent="0.25">
      <c r="A300" s="65"/>
      <c r="B300" s="66">
        <v>40</v>
      </c>
      <c r="C300" s="65">
        <v>297</v>
      </c>
      <c r="D300" s="65" t="s">
        <v>1491</v>
      </c>
      <c r="E300" s="65"/>
      <c r="F300" s="84">
        <v>4373.38</v>
      </c>
      <c r="G300" s="18">
        <v>319.36</v>
      </c>
      <c r="H300" s="18">
        <v>0</v>
      </c>
      <c r="I300" s="84">
        <v>4054.0182</v>
      </c>
      <c r="J300" s="65" t="s">
        <v>825</v>
      </c>
      <c r="K300" s="65" t="s">
        <v>591</v>
      </c>
      <c r="L300" s="65" t="s">
        <v>12</v>
      </c>
      <c r="M300" s="67">
        <v>43405</v>
      </c>
      <c r="N300" s="4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</row>
    <row r="301" spans="1:77" s="76" customFormat="1" ht="15" customHeight="1" x14ac:dyDescent="0.25">
      <c r="A301" s="65"/>
      <c r="B301" s="66">
        <v>40</v>
      </c>
      <c r="C301" s="65">
        <v>298</v>
      </c>
      <c r="D301" s="65" t="s">
        <v>1494</v>
      </c>
      <c r="E301" s="65"/>
      <c r="F301" s="84">
        <v>4372.8</v>
      </c>
      <c r="G301" s="18">
        <v>319.3</v>
      </c>
      <c r="H301" s="18">
        <v>0</v>
      </c>
      <c r="I301" s="84">
        <v>4053.5032000000001</v>
      </c>
      <c r="J301" s="65" t="s">
        <v>825</v>
      </c>
      <c r="K301" s="65" t="s">
        <v>591</v>
      </c>
      <c r="L301" s="65" t="s">
        <v>12</v>
      </c>
      <c r="M301" s="75">
        <v>43741</v>
      </c>
      <c r="N301" s="4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</row>
    <row r="302" spans="1:77" s="76" customFormat="1" ht="15" customHeight="1" x14ac:dyDescent="0.25">
      <c r="A302" s="65"/>
      <c r="B302" s="66">
        <v>40</v>
      </c>
      <c r="C302" s="65">
        <v>299</v>
      </c>
      <c r="D302" s="65" t="s">
        <v>1501</v>
      </c>
      <c r="E302" s="65"/>
      <c r="F302" s="84">
        <v>5164.8999999999996</v>
      </c>
      <c r="G302" s="18">
        <v>405.48</v>
      </c>
      <c r="H302" s="18">
        <v>0</v>
      </c>
      <c r="I302" s="84">
        <v>4759.424</v>
      </c>
      <c r="J302" s="65" t="s">
        <v>825</v>
      </c>
      <c r="K302" s="91" t="s">
        <v>591</v>
      </c>
      <c r="L302" s="65" t="s">
        <v>12</v>
      </c>
      <c r="M302" s="67">
        <v>42025</v>
      </c>
      <c r="N302" s="4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</row>
    <row r="303" spans="1:77" s="72" customFormat="1" ht="15" customHeight="1" x14ac:dyDescent="0.25">
      <c r="A303" s="65"/>
      <c r="B303" s="66">
        <v>41</v>
      </c>
      <c r="C303" s="65">
        <v>300</v>
      </c>
      <c r="D303" s="65" t="s">
        <v>540</v>
      </c>
      <c r="E303" s="65" t="s">
        <v>541</v>
      </c>
      <c r="F303" s="18">
        <v>5577.9</v>
      </c>
      <c r="G303" s="18">
        <v>454.87</v>
      </c>
      <c r="H303" s="18">
        <v>0</v>
      </c>
      <c r="I303" s="18">
        <f>F303-G303+H303</f>
        <v>5123.03</v>
      </c>
      <c r="J303" s="65" t="s">
        <v>565</v>
      </c>
      <c r="K303" s="65" t="s">
        <v>103</v>
      </c>
      <c r="L303" s="65" t="s">
        <v>12</v>
      </c>
      <c r="M303" s="71">
        <v>41061</v>
      </c>
      <c r="N303" s="4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</row>
    <row r="304" spans="1:77" s="72" customFormat="1" ht="15" customHeight="1" x14ac:dyDescent="0.25">
      <c r="A304" s="65"/>
      <c r="B304" s="69">
        <v>41</v>
      </c>
      <c r="C304" s="65">
        <v>301</v>
      </c>
      <c r="D304" s="65" t="s">
        <v>575</v>
      </c>
      <c r="E304" s="65" t="s">
        <v>576</v>
      </c>
      <c r="F304" s="18">
        <v>10145.549999999999</v>
      </c>
      <c r="G304" s="18">
        <v>1344.06</v>
      </c>
      <c r="H304" s="18">
        <v>0</v>
      </c>
      <c r="I304" s="18">
        <f>F304-G304+H304</f>
        <v>8801.49</v>
      </c>
      <c r="J304" s="65" t="s">
        <v>565</v>
      </c>
      <c r="K304" s="65" t="s">
        <v>577</v>
      </c>
      <c r="L304" s="65" t="s">
        <v>6</v>
      </c>
      <c r="M304" s="71">
        <v>36600</v>
      </c>
      <c r="N304" s="4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</row>
    <row r="305" spans="1:77" s="72" customFormat="1" ht="15" customHeight="1" x14ac:dyDescent="0.25">
      <c r="A305" s="65"/>
      <c r="B305" s="69">
        <v>41</v>
      </c>
      <c r="C305" s="65">
        <v>302</v>
      </c>
      <c r="D305" s="65" t="s">
        <v>573</v>
      </c>
      <c r="E305" s="65" t="s">
        <v>574</v>
      </c>
      <c r="F305" s="18">
        <v>4163.7</v>
      </c>
      <c r="G305" s="18">
        <v>296.55</v>
      </c>
      <c r="H305" s="18">
        <v>0</v>
      </c>
      <c r="I305" s="18">
        <f>F305-G305+H305</f>
        <v>3867.1499999999996</v>
      </c>
      <c r="J305" s="65" t="s">
        <v>565</v>
      </c>
      <c r="K305" s="65" t="s">
        <v>570</v>
      </c>
      <c r="L305" s="65" t="s">
        <v>12</v>
      </c>
      <c r="M305" s="71">
        <v>37057</v>
      </c>
      <c r="N305" s="4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</row>
    <row r="306" spans="1:77" s="72" customFormat="1" ht="15" customHeight="1" x14ac:dyDescent="0.25">
      <c r="A306" s="65"/>
      <c r="B306" s="69">
        <v>41</v>
      </c>
      <c r="C306" s="65">
        <v>303</v>
      </c>
      <c r="D306" s="65" t="s">
        <v>566</v>
      </c>
      <c r="E306" s="65" t="s">
        <v>567</v>
      </c>
      <c r="F306" s="18">
        <v>4163.7</v>
      </c>
      <c r="G306" s="18">
        <v>296.55</v>
      </c>
      <c r="H306" s="18">
        <v>0</v>
      </c>
      <c r="I306" s="18">
        <f>F306-G306+H306</f>
        <v>3867.1499999999996</v>
      </c>
      <c r="J306" s="65" t="s">
        <v>565</v>
      </c>
      <c r="K306" s="65" t="s">
        <v>570</v>
      </c>
      <c r="L306" s="65" t="s">
        <v>12</v>
      </c>
      <c r="M306" s="71">
        <v>40192</v>
      </c>
      <c r="N306" s="4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</row>
    <row r="307" spans="1:77" s="73" customFormat="1" ht="15" customHeight="1" x14ac:dyDescent="0.25">
      <c r="B307" s="73">
        <v>42</v>
      </c>
      <c r="C307" s="65">
        <v>304</v>
      </c>
      <c r="D307" s="73" t="s">
        <v>725</v>
      </c>
      <c r="E307" s="73" t="s">
        <v>974</v>
      </c>
      <c r="F307" s="25">
        <v>8840.4</v>
      </c>
      <c r="G307" s="18">
        <v>1065.28</v>
      </c>
      <c r="H307" s="18">
        <v>0</v>
      </c>
      <c r="I307" s="18">
        <f>F307-G307+H307</f>
        <v>7775.12</v>
      </c>
      <c r="J307" s="73" t="s">
        <v>819</v>
      </c>
      <c r="K307" s="73" t="s">
        <v>23</v>
      </c>
      <c r="L307" s="73" t="s">
        <v>6</v>
      </c>
      <c r="M307" s="74">
        <v>44470</v>
      </c>
      <c r="N307" s="4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</row>
    <row r="308" spans="1:77" s="72" customFormat="1" ht="15" customHeight="1" x14ac:dyDescent="0.25">
      <c r="A308" s="65"/>
      <c r="B308" s="69">
        <v>42</v>
      </c>
      <c r="C308" s="65">
        <v>305</v>
      </c>
      <c r="D308" s="65" t="s">
        <v>100</v>
      </c>
      <c r="E308" s="65" t="s">
        <v>101</v>
      </c>
      <c r="F308" s="18">
        <v>5599.5</v>
      </c>
      <c r="G308" s="18">
        <v>458.33</v>
      </c>
      <c r="H308" s="18">
        <v>0</v>
      </c>
      <c r="I308" s="18">
        <f>F308-G308+H308</f>
        <v>5141.17</v>
      </c>
      <c r="J308" s="65" t="s">
        <v>819</v>
      </c>
      <c r="K308" s="65" t="s">
        <v>26</v>
      </c>
      <c r="L308" s="65" t="s">
        <v>12</v>
      </c>
      <c r="M308" s="71">
        <v>37712</v>
      </c>
      <c r="N308" s="4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</row>
    <row r="309" spans="1:77" s="76" customFormat="1" ht="15" customHeight="1" x14ac:dyDescent="0.25">
      <c r="A309" s="65"/>
      <c r="B309" s="66">
        <v>42</v>
      </c>
      <c r="C309" s="65">
        <v>306</v>
      </c>
      <c r="D309" s="98" t="s">
        <v>726</v>
      </c>
      <c r="E309" s="65" t="s">
        <v>727</v>
      </c>
      <c r="F309" s="18">
        <v>5054.25</v>
      </c>
      <c r="G309" s="18">
        <v>393.44</v>
      </c>
      <c r="H309" s="18">
        <v>0</v>
      </c>
      <c r="I309" s="18">
        <f>F309-G309+H309</f>
        <v>4660.8100000000004</v>
      </c>
      <c r="J309" s="65" t="s">
        <v>819</v>
      </c>
      <c r="K309" s="65" t="s">
        <v>817</v>
      </c>
      <c r="L309" s="65" t="s">
        <v>12</v>
      </c>
      <c r="M309" s="67">
        <v>41456</v>
      </c>
      <c r="N309" s="4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</row>
    <row r="310" spans="1:77" s="72" customFormat="1" ht="15" customHeight="1" x14ac:dyDescent="0.25">
      <c r="A310" s="65" t="s">
        <v>883</v>
      </c>
      <c r="B310" s="66">
        <v>43</v>
      </c>
      <c r="C310" s="65">
        <v>307</v>
      </c>
      <c r="D310" s="65" t="s">
        <v>655</v>
      </c>
      <c r="E310" s="65"/>
      <c r="F310" s="18">
        <v>10698.15</v>
      </c>
      <c r="G310" s="18">
        <v>1462.1</v>
      </c>
      <c r="H310" s="18">
        <v>0</v>
      </c>
      <c r="I310" s="18">
        <f>F310-G310+H310</f>
        <v>9236.0499999999993</v>
      </c>
      <c r="J310" s="65" t="s">
        <v>781</v>
      </c>
      <c r="K310" s="65" t="s">
        <v>783</v>
      </c>
      <c r="L310" s="65" t="s">
        <v>12</v>
      </c>
      <c r="M310" s="71">
        <v>39458</v>
      </c>
      <c r="N310" s="4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</row>
    <row r="311" spans="1:77" s="72" customFormat="1" ht="15" customHeight="1" x14ac:dyDescent="0.25">
      <c r="A311" s="65" t="s">
        <v>883</v>
      </c>
      <c r="B311" s="69">
        <v>43</v>
      </c>
      <c r="C311" s="65">
        <v>308</v>
      </c>
      <c r="D311" s="65" t="s">
        <v>593</v>
      </c>
      <c r="E311" s="65"/>
      <c r="F311" s="18">
        <v>5920.05</v>
      </c>
      <c r="G311" s="18">
        <v>509.62</v>
      </c>
      <c r="H311" s="18">
        <v>0</v>
      </c>
      <c r="I311" s="18">
        <f>F311-G311+H311</f>
        <v>5410.43</v>
      </c>
      <c r="J311" s="65" t="s">
        <v>781</v>
      </c>
      <c r="K311" s="65" t="s">
        <v>617</v>
      </c>
      <c r="L311" s="65" t="s">
        <v>12</v>
      </c>
      <c r="M311" s="71">
        <v>39708</v>
      </c>
      <c r="N311" s="4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</row>
    <row r="312" spans="1:77" s="72" customFormat="1" ht="15" customHeight="1" x14ac:dyDescent="0.25">
      <c r="A312" s="65"/>
      <c r="B312" s="69">
        <v>43</v>
      </c>
      <c r="C312" s="65">
        <v>309</v>
      </c>
      <c r="D312" s="65" t="s">
        <v>597</v>
      </c>
      <c r="E312" s="83"/>
      <c r="F312" s="18">
        <v>5920.05</v>
      </c>
      <c r="G312" s="18">
        <v>509.62</v>
      </c>
      <c r="H312" s="18">
        <v>0</v>
      </c>
      <c r="I312" s="18">
        <f>F312-G312+H312</f>
        <v>5410.43</v>
      </c>
      <c r="J312" s="65" t="s">
        <v>781</v>
      </c>
      <c r="K312" s="65" t="s">
        <v>617</v>
      </c>
      <c r="L312" s="65" t="s">
        <v>12</v>
      </c>
      <c r="M312" s="71">
        <v>39692</v>
      </c>
      <c r="N312" s="4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</row>
    <row r="313" spans="1:77" s="72" customFormat="1" ht="15" customHeight="1" x14ac:dyDescent="0.25">
      <c r="A313" s="65"/>
      <c r="B313" s="69">
        <v>43</v>
      </c>
      <c r="C313" s="65">
        <v>310</v>
      </c>
      <c r="D313" s="65" t="s">
        <v>606</v>
      </c>
      <c r="E313" s="83"/>
      <c r="F313" s="18">
        <v>6895.65</v>
      </c>
      <c r="G313" s="18">
        <v>675.56</v>
      </c>
      <c r="H313" s="18">
        <v>0</v>
      </c>
      <c r="I313" s="18">
        <f>F313-G313+H313</f>
        <v>6220.09</v>
      </c>
      <c r="J313" s="65" t="s">
        <v>781</v>
      </c>
      <c r="K313" s="65" t="s">
        <v>591</v>
      </c>
      <c r="L313" s="65" t="s">
        <v>12</v>
      </c>
      <c r="M313" s="71">
        <v>34121</v>
      </c>
      <c r="N313" s="4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</row>
    <row r="314" spans="1:77" s="72" customFormat="1" ht="15" customHeight="1" x14ac:dyDescent="0.25">
      <c r="A314" s="65"/>
      <c r="B314" s="69">
        <v>43</v>
      </c>
      <c r="C314" s="65">
        <v>311</v>
      </c>
      <c r="D314" s="65" t="s">
        <v>615</v>
      </c>
      <c r="E314" s="83"/>
      <c r="F314" s="18">
        <v>6895.65</v>
      </c>
      <c r="G314" s="18">
        <v>675.56</v>
      </c>
      <c r="H314" s="18">
        <v>0</v>
      </c>
      <c r="I314" s="18">
        <f>F314-G314+H314</f>
        <v>6220.09</v>
      </c>
      <c r="J314" s="65" t="s">
        <v>781</v>
      </c>
      <c r="K314" s="65" t="s">
        <v>591</v>
      </c>
      <c r="L314" s="65" t="s">
        <v>12</v>
      </c>
      <c r="M314" s="71">
        <v>34921</v>
      </c>
      <c r="N314" s="4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</row>
    <row r="315" spans="1:77" s="72" customFormat="1" ht="15" customHeight="1" x14ac:dyDescent="0.25">
      <c r="A315" s="65"/>
      <c r="B315" s="69">
        <v>43</v>
      </c>
      <c r="C315" s="65">
        <v>312</v>
      </c>
      <c r="D315" s="65" t="s">
        <v>620</v>
      </c>
      <c r="E315" s="83"/>
      <c r="F315" s="18">
        <v>5256.45</v>
      </c>
      <c r="G315" s="18">
        <v>415.44</v>
      </c>
      <c r="H315" s="18">
        <v>0</v>
      </c>
      <c r="I315" s="18">
        <f>F315-G315+H315</f>
        <v>4841.01</v>
      </c>
      <c r="J315" s="65" t="s">
        <v>781</v>
      </c>
      <c r="K315" s="65" t="s">
        <v>498</v>
      </c>
      <c r="L315" s="65" t="s">
        <v>12</v>
      </c>
      <c r="M315" s="71">
        <v>38056</v>
      </c>
      <c r="N315" s="4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</row>
    <row r="316" spans="1:77" s="72" customFormat="1" ht="15" customHeight="1" x14ac:dyDescent="0.25">
      <c r="A316" s="65"/>
      <c r="B316" s="69">
        <v>43</v>
      </c>
      <c r="C316" s="65">
        <v>313</v>
      </c>
      <c r="D316" s="65" t="s">
        <v>629</v>
      </c>
      <c r="E316" s="83"/>
      <c r="F316" s="18">
        <v>6895.65</v>
      </c>
      <c r="G316" s="18">
        <v>675.56</v>
      </c>
      <c r="H316" s="18">
        <v>0</v>
      </c>
      <c r="I316" s="18">
        <f>F316-G316+H316</f>
        <v>6220.09</v>
      </c>
      <c r="J316" s="65" t="s">
        <v>781</v>
      </c>
      <c r="K316" s="65" t="s">
        <v>591</v>
      </c>
      <c r="L316" s="65" t="s">
        <v>12</v>
      </c>
      <c r="M316" s="71">
        <v>34715</v>
      </c>
      <c r="N316" s="4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</row>
    <row r="317" spans="1:77" s="72" customFormat="1" ht="15" customHeight="1" x14ac:dyDescent="0.25">
      <c r="A317" s="65"/>
      <c r="B317" s="69">
        <v>43</v>
      </c>
      <c r="C317" s="65">
        <v>314</v>
      </c>
      <c r="D317" s="65" t="s">
        <v>631</v>
      </c>
      <c r="E317" s="83"/>
      <c r="F317" s="18">
        <v>5256.45</v>
      </c>
      <c r="G317" s="18">
        <v>415.44</v>
      </c>
      <c r="H317" s="18">
        <v>0</v>
      </c>
      <c r="I317" s="18">
        <f>F317-G317+H317</f>
        <v>4841.01</v>
      </c>
      <c r="J317" s="65" t="s">
        <v>781</v>
      </c>
      <c r="K317" s="65" t="s">
        <v>498</v>
      </c>
      <c r="L317" s="65" t="s">
        <v>12</v>
      </c>
      <c r="M317" s="71">
        <v>36785</v>
      </c>
      <c r="N317" s="4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</row>
    <row r="318" spans="1:77" s="72" customFormat="1" ht="15" customHeight="1" x14ac:dyDescent="0.25">
      <c r="A318" s="65"/>
      <c r="B318" s="69">
        <v>43</v>
      </c>
      <c r="C318" s="65">
        <v>315</v>
      </c>
      <c r="D318" s="65" t="s">
        <v>632</v>
      </c>
      <c r="E318" s="83"/>
      <c r="F318" s="18">
        <v>6895.65</v>
      </c>
      <c r="G318" s="18">
        <v>675.56</v>
      </c>
      <c r="H318" s="18">
        <v>0</v>
      </c>
      <c r="I318" s="18">
        <f>F318-G318+H318</f>
        <v>6220.09</v>
      </c>
      <c r="J318" s="65" t="s">
        <v>781</v>
      </c>
      <c r="K318" s="65" t="s">
        <v>591</v>
      </c>
      <c r="L318" s="65" t="s">
        <v>12</v>
      </c>
      <c r="M318" s="71">
        <v>35019</v>
      </c>
      <c r="N318" s="4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</row>
    <row r="319" spans="1:77" s="72" customFormat="1" ht="15" customHeight="1" x14ac:dyDescent="0.25">
      <c r="A319" s="65"/>
      <c r="B319" s="69">
        <v>43</v>
      </c>
      <c r="C319" s="65">
        <v>316</v>
      </c>
      <c r="D319" s="65" t="s">
        <v>650</v>
      </c>
      <c r="E319" s="83"/>
      <c r="F319" s="18">
        <v>6895.65</v>
      </c>
      <c r="G319" s="18">
        <v>675.56</v>
      </c>
      <c r="H319" s="18">
        <v>0</v>
      </c>
      <c r="I319" s="18">
        <f>F319-G319+H319</f>
        <v>6220.09</v>
      </c>
      <c r="J319" s="65" t="s">
        <v>781</v>
      </c>
      <c r="K319" s="65" t="s">
        <v>591</v>
      </c>
      <c r="L319" s="65" t="s">
        <v>12</v>
      </c>
      <c r="M319" s="71">
        <v>36682</v>
      </c>
      <c r="N319" s="4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</row>
    <row r="320" spans="1:77" s="72" customFormat="1" ht="15" customHeight="1" x14ac:dyDescent="0.25">
      <c r="A320" s="65"/>
      <c r="B320" s="69">
        <v>43</v>
      </c>
      <c r="C320" s="65">
        <v>317</v>
      </c>
      <c r="D320" s="65" t="s">
        <v>654</v>
      </c>
      <c r="E320" s="83"/>
      <c r="F320" s="18">
        <v>6895.65</v>
      </c>
      <c r="G320" s="18">
        <v>675.56</v>
      </c>
      <c r="H320" s="18">
        <v>0</v>
      </c>
      <c r="I320" s="18">
        <f>F320-G320+H320</f>
        <v>6220.09</v>
      </c>
      <c r="J320" s="65" t="s">
        <v>781</v>
      </c>
      <c r="K320" s="65" t="s">
        <v>591</v>
      </c>
      <c r="L320" s="65" t="s">
        <v>12</v>
      </c>
      <c r="M320" s="71">
        <v>35821</v>
      </c>
      <c r="N320" s="4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</row>
    <row r="321" spans="1:77" s="72" customFormat="1" ht="15" customHeight="1" x14ac:dyDescent="0.25">
      <c r="A321" s="65"/>
      <c r="B321" s="69">
        <v>43</v>
      </c>
      <c r="C321" s="65">
        <v>318</v>
      </c>
      <c r="D321" s="65" t="s">
        <v>607</v>
      </c>
      <c r="E321" s="83"/>
      <c r="F321" s="18">
        <v>6895.65</v>
      </c>
      <c r="G321" s="18">
        <v>675.56</v>
      </c>
      <c r="H321" s="18">
        <v>0</v>
      </c>
      <c r="I321" s="18">
        <f>F321-G321+H321</f>
        <v>6220.09</v>
      </c>
      <c r="J321" s="65" t="s">
        <v>781</v>
      </c>
      <c r="K321" s="65" t="s">
        <v>591</v>
      </c>
      <c r="L321" s="65" t="s">
        <v>12</v>
      </c>
      <c r="M321" s="71">
        <v>37834</v>
      </c>
      <c r="N321" s="4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</row>
    <row r="322" spans="1:77" s="72" customFormat="1" ht="15" customHeight="1" x14ac:dyDescent="0.25">
      <c r="A322" s="65"/>
      <c r="B322" s="69">
        <v>43</v>
      </c>
      <c r="C322" s="65">
        <v>319</v>
      </c>
      <c r="D322" s="65" t="s">
        <v>624</v>
      </c>
      <c r="E322" s="83"/>
      <c r="F322" s="18">
        <v>6895.65</v>
      </c>
      <c r="G322" s="18">
        <v>675.56</v>
      </c>
      <c r="H322" s="18">
        <v>0</v>
      </c>
      <c r="I322" s="18">
        <f>F322-G322+H322</f>
        <v>6220.09</v>
      </c>
      <c r="J322" s="65" t="s">
        <v>781</v>
      </c>
      <c r="K322" s="65" t="s">
        <v>591</v>
      </c>
      <c r="L322" s="65" t="s">
        <v>12</v>
      </c>
      <c r="M322" s="71">
        <v>39144</v>
      </c>
      <c r="N322" s="4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</row>
    <row r="323" spans="1:77" s="72" customFormat="1" ht="15" customHeight="1" x14ac:dyDescent="0.25">
      <c r="A323" s="65" t="s">
        <v>733</v>
      </c>
      <c r="B323" s="69">
        <v>43</v>
      </c>
      <c r="C323" s="65">
        <v>320</v>
      </c>
      <c r="D323" s="65" t="s">
        <v>637</v>
      </c>
      <c r="E323" s="83"/>
      <c r="F323" s="18">
        <v>8680.65</v>
      </c>
      <c r="G323" s="18">
        <v>1031.1600000000001</v>
      </c>
      <c r="H323" s="18">
        <v>0</v>
      </c>
      <c r="I323" s="18">
        <f>F323-G323+H323</f>
        <v>7649.49</v>
      </c>
      <c r="J323" s="65" t="s">
        <v>781</v>
      </c>
      <c r="K323" s="65" t="s">
        <v>501</v>
      </c>
      <c r="L323" s="65" t="s">
        <v>12</v>
      </c>
      <c r="M323" s="71">
        <v>35827</v>
      </c>
      <c r="N323" s="4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</row>
    <row r="324" spans="1:77" s="72" customFormat="1" ht="15" customHeight="1" x14ac:dyDescent="0.25">
      <c r="A324" s="65"/>
      <c r="B324" s="69">
        <v>43</v>
      </c>
      <c r="C324" s="65">
        <v>321</v>
      </c>
      <c r="D324" s="65" t="s">
        <v>649</v>
      </c>
      <c r="E324" s="83"/>
      <c r="F324" s="18">
        <v>6895.65</v>
      </c>
      <c r="G324" s="18">
        <v>675.56</v>
      </c>
      <c r="H324" s="18">
        <v>0</v>
      </c>
      <c r="I324" s="18">
        <f>F324-G324+H324</f>
        <v>6220.09</v>
      </c>
      <c r="J324" s="65" t="s">
        <v>781</v>
      </c>
      <c r="K324" s="65" t="s">
        <v>591</v>
      </c>
      <c r="L324" s="65" t="s">
        <v>12</v>
      </c>
      <c r="M324" s="71">
        <v>35028</v>
      </c>
      <c r="N324" s="4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</row>
    <row r="325" spans="1:77" s="72" customFormat="1" ht="15" customHeight="1" x14ac:dyDescent="0.25">
      <c r="A325" s="65"/>
      <c r="B325" s="69">
        <v>43</v>
      </c>
      <c r="C325" s="65">
        <v>322</v>
      </c>
      <c r="D325" s="65" t="s">
        <v>612</v>
      </c>
      <c r="E325" s="83"/>
      <c r="F325" s="18">
        <v>6895.65</v>
      </c>
      <c r="G325" s="18">
        <v>675.56</v>
      </c>
      <c r="H325" s="18">
        <v>0</v>
      </c>
      <c r="I325" s="18">
        <f>F325-G325+H325</f>
        <v>6220.09</v>
      </c>
      <c r="J325" s="65" t="s">
        <v>781</v>
      </c>
      <c r="K325" s="65" t="s">
        <v>591</v>
      </c>
      <c r="L325" s="65" t="s">
        <v>12</v>
      </c>
      <c r="M325" s="71">
        <v>35128</v>
      </c>
      <c r="N325" s="4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</row>
    <row r="326" spans="1:77" s="72" customFormat="1" ht="15" customHeight="1" x14ac:dyDescent="0.25">
      <c r="A326" s="65"/>
      <c r="B326" s="69">
        <v>43</v>
      </c>
      <c r="C326" s="65">
        <v>323</v>
      </c>
      <c r="D326" s="65" t="s">
        <v>613</v>
      </c>
      <c r="E326" s="83"/>
      <c r="F326" s="18">
        <v>6895.65</v>
      </c>
      <c r="G326" s="18">
        <v>675.56</v>
      </c>
      <c r="H326" s="18">
        <v>0</v>
      </c>
      <c r="I326" s="18">
        <f>F326-G326+H326</f>
        <v>6220.09</v>
      </c>
      <c r="J326" s="65" t="s">
        <v>781</v>
      </c>
      <c r="K326" s="65" t="s">
        <v>591</v>
      </c>
      <c r="L326" s="65" t="s">
        <v>12</v>
      </c>
      <c r="M326" s="71">
        <v>38042</v>
      </c>
      <c r="N326" s="4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</row>
    <row r="327" spans="1:77" s="72" customFormat="1" ht="15" customHeight="1" x14ac:dyDescent="0.25">
      <c r="A327" s="65"/>
      <c r="B327" s="69">
        <v>43</v>
      </c>
      <c r="C327" s="65">
        <v>324</v>
      </c>
      <c r="D327" s="65" t="s">
        <v>616</v>
      </c>
      <c r="E327" s="83"/>
      <c r="F327" s="18">
        <v>6895.65</v>
      </c>
      <c r="G327" s="18">
        <v>675.56</v>
      </c>
      <c r="H327" s="18">
        <v>0</v>
      </c>
      <c r="I327" s="18">
        <f>F327-G327+H327</f>
        <v>6220.09</v>
      </c>
      <c r="J327" s="65" t="s">
        <v>781</v>
      </c>
      <c r="K327" s="65" t="s">
        <v>591</v>
      </c>
      <c r="L327" s="65" t="s">
        <v>12</v>
      </c>
      <c r="M327" s="71">
        <v>35841</v>
      </c>
      <c r="N327" s="4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</row>
    <row r="328" spans="1:77" s="72" customFormat="1" ht="15" customHeight="1" x14ac:dyDescent="0.25">
      <c r="A328" s="65"/>
      <c r="B328" s="69">
        <v>43</v>
      </c>
      <c r="C328" s="65">
        <v>325</v>
      </c>
      <c r="D328" s="65" t="s">
        <v>625</v>
      </c>
      <c r="E328" s="83"/>
      <c r="F328" s="18">
        <v>6895.65</v>
      </c>
      <c r="G328" s="18">
        <v>675.56</v>
      </c>
      <c r="H328" s="18">
        <v>0</v>
      </c>
      <c r="I328" s="18">
        <f>F328-G328+H328</f>
        <v>6220.09</v>
      </c>
      <c r="J328" s="65" t="s">
        <v>781</v>
      </c>
      <c r="K328" s="65" t="s">
        <v>591</v>
      </c>
      <c r="L328" s="65" t="s">
        <v>12</v>
      </c>
      <c r="M328" s="71">
        <v>35706</v>
      </c>
      <c r="N328" s="4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</row>
    <row r="329" spans="1:77" s="72" customFormat="1" ht="15" customHeight="1" x14ac:dyDescent="0.25">
      <c r="A329" s="65"/>
      <c r="B329" s="66">
        <v>43</v>
      </c>
      <c r="C329" s="65">
        <v>326</v>
      </c>
      <c r="D329" s="78" t="s">
        <v>653</v>
      </c>
      <c r="E329" s="83"/>
      <c r="F329" s="18">
        <v>5920.05</v>
      </c>
      <c r="G329" s="18">
        <v>509.62</v>
      </c>
      <c r="H329" s="18">
        <v>0</v>
      </c>
      <c r="I329" s="18">
        <f>F329-G329+H329</f>
        <v>5410.43</v>
      </c>
      <c r="J329" s="65" t="s">
        <v>781</v>
      </c>
      <c r="K329" s="65" t="s">
        <v>617</v>
      </c>
      <c r="L329" s="65" t="s">
        <v>12</v>
      </c>
      <c r="M329" s="71">
        <v>37861</v>
      </c>
      <c r="N329" s="4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</row>
    <row r="330" spans="1:77" s="72" customFormat="1" ht="15" customHeight="1" x14ac:dyDescent="0.25">
      <c r="A330" s="65"/>
      <c r="B330" s="69">
        <v>43</v>
      </c>
      <c r="C330" s="65">
        <v>327</v>
      </c>
      <c r="D330" s="65" t="s">
        <v>645</v>
      </c>
      <c r="E330" s="83"/>
      <c r="F330" s="18">
        <v>5920.05</v>
      </c>
      <c r="G330" s="18">
        <v>509.62</v>
      </c>
      <c r="H330" s="18">
        <v>0</v>
      </c>
      <c r="I330" s="18">
        <f>F330-G330+H330</f>
        <v>5410.43</v>
      </c>
      <c r="J330" s="65" t="s">
        <v>781</v>
      </c>
      <c r="K330" s="65" t="s">
        <v>786</v>
      </c>
      <c r="L330" s="65" t="s">
        <v>12</v>
      </c>
      <c r="M330" s="71">
        <v>36266</v>
      </c>
      <c r="N330" s="4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</row>
    <row r="331" spans="1:77" s="72" customFormat="1" ht="15" customHeight="1" x14ac:dyDescent="0.25">
      <c r="A331" s="65"/>
      <c r="B331" s="69">
        <v>43</v>
      </c>
      <c r="C331" s="65">
        <v>328</v>
      </c>
      <c r="D331" s="65" t="s">
        <v>609</v>
      </c>
      <c r="E331" s="83"/>
      <c r="F331" s="18">
        <v>3168.15</v>
      </c>
      <c r="G331" s="18">
        <v>63.13</v>
      </c>
      <c r="H331" s="18">
        <v>0</v>
      </c>
      <c r="I331" s="18">
        <f>F331-G331+H331</f>
        <v>3105.02</v>
      </c>
      <c r="J331" s="65" t="s">
        <v>781</v>
      </c>
      <c r="K331" s="65" t="s">
        <v>120</v>
      </c>
      <c r="L331" s="65" t="s">
        <v>12</v>
      </c>
      <c r="M331" s="71">
        <v>39090</v>
      </c>
      <c r="N331" s="4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</row>
    <row r="332" spans="1:77" s="72" customFormat="1" ht="15" customHeight="1" x14ac:dyDescent="0.25">
      <c r="A332" s="65"/>
      <c r="B332" s="69">
        <v>43</v>
      </c>
      <c r="C332" s="65">
        <v>329</v>
      </c>
      <c r="D332" s="65" t="s">
        <v>602</v>
      </c>
      <c r="E332" s="83"/>
      <c r="F332" s="18">
        <v>5920.05</v>
      </c>
      <c r="G332" s="18">
        <v>509.62</v>
      </c>
      <c r="H332" s="18">
        <v>0</v>
      </c>
      <c r="I332" s="18">
        <f>F332-G332+H332</f>
        <v>5410.43</v>
      </c>
      <c r="J332" s="65" t="s">
        <v>781</v>
      </c>
      <c r="K332" s="65" t="s">
        <v>617</v>
      </c>
      <c r="L332" s="65" t="s">
        <v>12</v>
      </c>
      <c r="M332" s="71">
        <v>40224</v>
      </c>
      <c r="N332" s="4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</row>
    <row r="333" spans="1:77" s="72" customFormat="1" ht="15" customHeight="1" x14ac:dyDescent="0.25">
      <c r="A333" s="65"/>
      <c r="B333" s="69">
        <v>43</v>
      </c>
      <c r="C333" s="65">
        <v>330</v>
      </c>
      <c r="D333" s="65" t="s">
        <v>651</v>
      </c>
      <c r="E333" s="83"/>
      <c r="F333" s="18">
        <v>5920.05</v>
      </c>
      <c r="G333" s="18">
        <v>509.62</v>
      </c>
      <c r="H333" s="18">
        <v>0</v>
      </c>
      <c r="I333" s="18">
        <f>F333-G333+H333</f>
        <v>5410.43</v>
      </c>
      <c r="J333" s="65" t="s">
        <v>781</v>
      </c>
      <c r="K333" s="65" t="s">
        <v>623</v>
      </c>
      <c r="L333" s="65" t="s">
        <v>12</v>
      </c>
      <c r="M333" s="71">
        <v>40248</v>
      </c>
      <c r="N333" s="4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</row>
    <row r="334" spans="1:77" s="72" customFormat="1" ht="15" customHeight="1" x14ac:dyDescent="0.25">
      <c r="A334" s="65"/>
      <c r="B334" s="69">
        <v>43</v>
      </c>
      <c r="C334" s="65">
        <v>331</v>
      </c>
      <c r="D334" s="65" t="s">
        <v>644</v>
      </c>
      <c r="E334" s="83"/>
      <c r="F334" s="18">
        <v>5920.05</v>
      </c>
      <c r="G334" s="18">
        <v>509.62</v>
      </c>
      <c r="H334" s="18">
        <v>0</v>
      </c>
      <c r="I334" s="18">
        <f>F334-G334+H334</f>
        <v>5410.43</v>
      </c>
      <c r="J334" s="65" t="s">
        <v>781</v>
      </c>
      <c r="K334" s="65" t="s">
        <v>617</v>
      </c>
      <c r="L334" s="65" t="s">
        <v>12</v>
      </c>
      <c r="M334" s="71">
        <v>40589</v>
      </c>
      <c r="N334" s="4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</row>
    <row r="335" spans="1:77" s="76" customFormat="1" ht="15" customHeight="1" x14ac:dyDescent="0.25">
      <c r="A335" s="65"/>
      <c r="B335" s="66">
        <v>43</v>
      </c>
      <c r="C335" s="65">
        <v>332</v>
      </c>
      <c r="D335" s="65" t="s">
        <v>681</v>
      </c>
      <c r="E335" s="83"/>
      <c r="F335" s="18">
        <v>6481.05</v>
      </c>
      <c r="G335" s="18">
        <v>601.26</v>
      </c>
      <c r="H335" s="18">
        <v>0</v>
      </c>
      <c r="I335" s="18">
        <f>F335-G335+H335</f>
        <v>5879.79</v>
      </c>
      <c r="J335" s="73" t="s">
        <v>781</v>
      </c>
      <c r="K335" s="65" t="s">
        <v>908</v>
      </c>
      <c r="L335" s="65" t="s">
        <v>12</v>
      </c>
      <c r="M335" s="92">
        <v>42005</v>
      </c>
      <c r="N335" s="4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</row>
    <row r="336" spans="1:77" s="72" customFormat="1" ht="15" customHeight="1" x14ac:dyDescent="0.25">
      <c r="A336" s="65" t="s">
        <v>897</v>
      </c>
      <c r="B336" s="69">
        <v>43</v>
      </c>
      <c r="C336" s="65">
        <v>333</v>
      </c>
      <c r="D336" s="78" t="s">
        <v>621</v>
      </c>
      <c r="E336" s="83"/>
      <c r="F336" s="18">
        <v>5920.05</v>
      </c>
      <c r="G336" s="18">
        <v>509.62</v>
      </c>
      <c r="H336" s="18">
        <v>0</v>
      </c>
      <c r="I336" s="18">
        <f>F336-G336+H336</f>
        <v>5410.43</v>
      </c>
      <c r="J336" s="65" t="s">
        <v>781</v>
      </c>
      <c r="K336" s="65" t="s">
        <v>617</v>
      </c>
      <c r="L336" s="65" t="s">
        <v>12</v>
      </c>
      <c r="M336" s="90">
        <v>40710</v>
      </c>
      <c r="N336" s="4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</row>
    <row r="337" spans="1:77" s="72" customFormat="1" ht="15" customHeight="1" x14ac:dyDescent="0.25">
      <c r="A337" s="65"/>
      <c r="B337" s="69">
        <v>43</v>
      </c>
      <c r="C337" s="65">
        <v>334</v>
      </c>
      <c r="D337" s="78" t="s">
        <v>592</v>
      </c>
      <c r="E337" s="83"/>
      <c r="F337" s="18">
        <v>5920.05</v>
      </c>
      <c r="G337" s="18">
        <v>509.62</v>
      </c>
      <c r="H337" s="18">
        <v>0</v>
      </c>
      <c r="I337" s="18">
        <f>F337-G337+H337</f>
        <v>5410.43</v>
      </c>
      <c r="J337" s="65" t="s">
        <v>781</v>
      </c>
      <c r="K337" s="65" t="s">
        <v>617</v>
      </c>
      <c r="L337" s="65" t="s">
        <v>12</v>
      </c>
      <c r="M337" s="90">
        <v>41259</v>
      </c>
      <c r="N337" s="4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</row>
    <row r="338" spans="1:77" s="72" customFormat="1" ht="15" customHeight="1" x14ac:dyDescent="0.25">
      <c r="A338" s="65"/>
      <c r="B338" s="69">
        <v>43</v>
      </c>
      <c r="C338" s="65">
        <v>335</v>
      </c>
      <c r="D338" s="98" t="s">
        <v>605</v>
      </c>
      <c r="E338" s="83"/>
      <c r="F338" s="18">
        <v>5256.45</v>
      </c>
      <c r="G338" s="18">
        <v>415.44</v>
      </c>
      <c r="H338" s="18">
        <v>0</v>
      </c>
      <c r="I338" s="18">
        <f>F338-G338+H338</f>
        <v>4841.01</v>
      </c>
      <c r="J338" s="65" t="s">
        <v>781</v>
      </c>
      <c r="K338" s="65" t="s">
        <v>498</v>
      </c>
      <c r="L338" s="65" t="s">
        <v>12</v>
      </c>
      <c r="M338" s="71">
        <v>41507</v>
      </c>
      <c r="N338" s="4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</row>
    <row r="339" spans="1:77" s="72" customFormat="1" ht="15" customHeight="1" x14ac:dyDescent="0.25">
      <c r="A339" s="65"/>
      <c r="B339" s="69">
        <v>43</v>
      </c>
      <c r="C339" s="65">
        <v>336</v>
      </c>
      <c r="D339" s="78" t="s">
        <v>638</v>
      </c>
      <c r="E339" s="83"/>
      <c r="F339" s="18">
        <v>6895.65</v>
      </c>
      <c r="G339" s="18">
        <v>675.56</v>
      </c>
      <c r="H339" s="18">
        <v>0</v>
      </c>
      <c r="I339" s="18">
        <f>F339-G339+H339</f>
        <v>6220.09</v>
      </c>
      <c r="J339" s="65" t="s">
        <v>781</v>
      </c>
      <c r="K339" s="65" t="s">
        <v>591</v>
      </c>
      <c r="L339" s="65" t="s">
        <v>12</v>
      </c>
      <c r="M339" s="71">
        <v>41549</v>
      </c>
      <c r="N339" s="4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</row>
    <row r="340" spans="1:77" s="76" customFormat="1" ht="15" customHeight="1" x14ac:dyDescent="0.25">
      <c r="A340" s="65"/>
      <c r="B340" s="66">
        <v>43</v>
      </c>
      <c r="C340" s="65">
        <v>337</v>
      </c>
      <c r="D340" s="65" t="s">
        <v>598</v>
      </c>
      <c r="E340" s="83" t="s">
        <v>599</v>
      </c>
      <c r="F340" s="18">
        <v>19128</v>
      </c>
      <c r="G340" s="18">
        <v>3342.97</v>
      </c>
      <c r="H340" s="18">
        <v>0</v>
      </c>
      <c r="I340" s="18">
        <f>F340-G340+H340</f>
        <v>15785.03</v>
      </c>
      <c r="J340" s="65" t="s">
        <v>781</v>
      </c>
      <c r="K340" s="65" t="s">
        <v>783</v>
      </c>
      <c r="L340" s="65" t="s">
        <v>12</v>
      </c>
      <c r="M340" s="67">
        <v>41845</v>
      </c>
      <c r="N340" s="4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</row>
    <row r="341" spans="1:77" s="72" customFormat="1" ht="15" customHeight="1" x14ac:dyDescent="0.25">
      <c r="A341" s="65"/>
      <c r="B341" s="69">
        <v>43</v>
      </c>
      <c r="C341" s="65">
        <v>338</v>
      </c>
      <c r="D341" s="65" t="s">
        <v>595</v>
      </c>
      <c r="E341" s="83"/>
      <c r="F341" s="18">
        <v>5919.6</v>
      </c>
      <c r="G341" s="18">
        <v>509.54</v>
      </c>
      <c r="H341" s="18">
        <v>0</v>
      </c>
      <c r="I341" s="18">
        <f>F341-G341+H341</f>
        <v>5410.06</v>
      </c>
      <c r="J341" s="65" t="s">
        <v>781</v>
      </c>
      <c r="K341" s="65" t="s">
        <v>617</v>
      </c>
      <c r="L341" s="65" t="s">
        <v>12</v>
      </c>
      <c r="M341" s="71">
        <v>41661</v>
      </c>
      <c r="N341" s="4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</row>
    <row r="342" spans="1:77" s="72" customFormat="1" ht="15" customHeight="1" x14ac:dyDescent="0.25">
      <c r="A342" s="65"/>
      <c r="B342" s="69">
        <v>43</v>
      </c>
      <c r="C342" s="65">
        <v>339</v>
      </c>
      <c r="D342" s="65" t="s">
        <v>643</v>
      </c>
      <c r="E342" s="83"/>
      <c r="F342" s="18">
        <v>6895.64</v>
      </c>
      <c r="G342" s="18">
        <v>675.56</v>
      </c>
      <c r="H342" s="18">
        <v>0</v>
      </c>
      <c r="I342" s="18">
        <f>F342-G342+H342</f>
        <v>6220.08</v>
      </c>
      <c r="J342" s="65" t="s">
        <v>781</v>
      </c>
      <c r="K342" s="65" t="s">
        <v>591</v>
      </c>
      <c r="L342" s="65" t="s">
        <v>12</v>
      </c>
      <c r="M342" s="71">
        <v>41821</v>
      </c>
      <c r="N342" s="4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</row>
    <row r="343" spans="1:77" s="72" customFormat="1" ht="15" customHeight="1" x14ac:dyDescent="0.25">
      <c r="A343" s="65"/>
      <c r="B343" s="69">
        <v>44</v>
      </c>
      <c r="C343" s="65">
        <v>340</v>
      </c>
      <c r="D343" s="65">
        <v>200173</v>
      </c>
      <c r="E343" s="65" t="s">
        <v>7</v>
      </c>
      <c r="F343" s="18">
        <v>1545.15</v>
      </c>
      <c r="G343" s="18"/>
      <c r="H343" s="18">
        <v>118.24</v>
      </c>
      <c r="I343" s="18">
        <f>F343-G343+H343</f>
        <v>1663.39</v>
      </c>
      <c r="J343" s="65" t="s">
        <v>5</v>
      </c>
      <c r="K343" s="65" t="s">
        <v>1043</v>
      </c>
      <c r="L343" s="65" t="s">
        <v>6</v>
      </c>
      <c r="M343" s="71">
        <v>44636</v>
      </c>
      <c r="N343" s="4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</row>
    <row r="344" spans="1:77" s="72" customFormat="1" ht="15" customHeight="1" x14ac:dyDescent="0.25">
      <c r="A344" s="65"/>
      <c r="B344" s="69">
        <v>44</v>
      </c>
      <c r="C344" s="65">
        <v>341</v>
      </c>
      <c r="D344" s="65" t="s">
        <v>847</v>
      </c>
      <c r="E344" s="65" t="s">
        <v>848</v>
      </c>
      <c r="F344" s="18">
        <v>1545.15</v>
      </c>
      <c r="G344" s="18"/>
      <c r="H344" s="18">
        <v>118.24</v>
      </c>
      <c r="I344" s="18">
        <f>F344-G344+H344</f>
        <v>1663.39</v>
      </c>
      <c r="J344" s="65" t="s">
        <v>5</v>
      </c>
      <c r="K344" s="65" t="s">
        <v>849</v>
      </c>
      <c r="L344" s="65" t="s">
        <v>6</v>
      </c>
      <c r="M344" s="71">
        <v>44636</v>
      </c>
      <c r="N344" s="4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</row>
    <row r="345" spans="1:77" s="72" customFormat="1" ht="15" customHeight="1" x14ac:dyDescent="0.25">
      <c r="A345" s="65"/>
      <c r="B345" s="69">
        <v>44</v>
      </c>
      <c r="C345" s="65">
        <v>342</v>
      </c>
      <c r="D345" s="65" t="s">
        <v>865</v>
      </c>
      <c r="E345" s="65" t="s">
        <v>866</v>
      </c>
      <c r="F345" s="18">
        <v>1545.15</v>
      </c>
      <c r="G345" s="18"/>
      <c r="H345" s="18">
        <v>118.24</v>
      </c>
      <c r="I345" s="18">
        <f>F345-G345+H345</f>
        <v>1663.39</v>
      </c>
      <c r="J345" s="65" t="s">
        <v>5</v>
      </c>
      <c r="K345" s="65" t="s">
        <v>867</v>
      </c>
      <c r="L345" s="65" t="s">
        <v>6</v>
      </c>
      <c r="M345" s="71">
        <v>44636</v>
      </c>
      <c r="N345" s="4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</row>
    <row r="346" spans="1:77" s="72" customFormat="1" ht="15" customHeight="1" x14ac:dyDescent="0.25">
      <c r="A346" s="65"/>
      <c r="B346" s="69">
        <v>44</v>
      </c>
      <c r="C346" s="65">
        <v>343</v>
      </c>
      <c r="D346" s="65" t="s">
        <v>868</v>
      </c>
      <c r="E346" s="65" t="s">
        <v>869</v>
      </c>
      <c r="F346" s="18">
        <v>1545.15</v>
      </c>
      <c r="G346" s="18"/>
      <c r="H346" s="18">
        <v>118.24</v>
      </c>
      <c r="I346" s="18">
        <f>F346-G346+H346</f>
        <v>1663.39</v>
      </c>
      <c r="J346" s="65" t="s">
        <v>5</v>
      </c>
      <c r="K346" s="65" t="s">
        <v>870</v>
      </c>
      <c r="L346" s="65" t="s">
        <v>6</v>
      </c>
      <c r="M346" s="71">
        <v>44636</v>
      </c>
      <c r="N346" s="4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</row>
    <row r="347" spans="1:77" s="72" customFormat="1" ht="15" customHeight="1" x14ac:dyDescent="0.25">
      <c r="A347" s="65"/>
      <c r="B347" s="69">
        <v>44</v>
      </c>
      <c r="C347" s="65">
        <v>344</v>
      </c>
      <c r="D347" s="65" t="s">
        <v>1095</v>
      </c>
      <c r="E347" s="65" t="s">
        <v>1044</v>
      </c>
      <c r="F347" s="18">
        <v>1545.15</v>
      </c>
      <c r="G347" s="18"/>
      <c r="H347" s="18">
        <v>118.24</v>
      </c>
      <c r="I347" s="18">
        <f>F347-G347+H347</f>
        <v>1663.39</v>
      </c>
      <c r="J347" s="65" t="s">
        <v>5</v>
      </c>
      <c r="K347" s="65" t="s">
        <v>1045</v>
      </c>
      <c r="L347" s="65" t="s">
        <v>6</v>
      </c>
      <c r="M347" s="71">
        <v>44636</v>
      </c>
      <c r="N347" s="4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</row>
    <row r="348" spans="1:77" s="72" customFormat="1" ht="15" customHeight="1" x14ac:dyDescent="0.25">
      <c r="A348" s="65"/>
      <c r="B348" s="69">
        <v>44</v>
      </c>
      <c r="C348" s="65">
        <v>345</v>
      </c>
      <c r="D348" s="65" t="s">
        <v>1094</v>
      </c>
      <c r="E348" s="65" t="s">
        <v>1046</v>
      </c>
      <c r="F348" s="18">
        <v>1545.15</v>
      </c>
      <c r="G348" s="18"/>
      <c r="H348" s="18">
        <v>118.24</v>
      </c>
      <c r="I348" s="18">
        <f>F348-G348+H348</f>
        <v>1663.39</v>
      </c>
      <c r="J348" s="65" t="s">
        <v>5</v>
      </c>
      <c r="K348" s="65" t="s">
        <v>1047</v>
      </c>
      <c r="L348" s="65" t="s">
        <v>6</v>
      </c>
      <c r="M348" s="71">
        <v>44636</v>
      </c>
      <c r="N348" s="4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</row>
    <row r="349" spans="1:77" s="72" customFormat="1" ht="15" customHeight="1" x14ac:dyDescent="0.25">
      <c r="A349" s="65"/>
      <c r="B349" s="69">
        <v>44</v>
      </c>
      <c r="C349" s="65">
        <v>346</v>
      </c>
      <c r="D349" s="65" t="s">
        <v>1093</v>
      </c>
      <c r="E349" s="65" t="s">
        <v>1048</v>
      </c>
      <c r="F349" s="18">
        <v>1545.15</v>
      </c>
      <c r="G349" s="18"/>
      <c r="H349" s="18">
        <v>118.24</v>
      </c>
      <c r="I349" s="18">
        <f>F349-G349+H349</f>
        <v>1663.39</v>
      </c>
      <c r="J349" s="65" t="s">
        <v>5</v>
      </c>
      <c r="K349" s="65" t="s">
        <v>1049</v>
      </c>
      <c r="L349" s="65" t="s">
        <v>6</v>
      </c>
      <c r="M349" s="71">
        <v>44636</v>
      </c>
      <c r="N349" s="4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</row>
    <row r="350" spans="1:77" s="72" customFormat="1" ht="15" customHeight="1" x14ac:dyDescent="0.25">
      <c r="A350" s="65"/>
      <c r="B350" s="69">
        <v>44</v>
      </c>
      <c r="C350" s="65">
        <v>347</v>
      </c>
      <c r="D350" s="65" t="s">
        <v>1092</v>
      </c>
      <c r="E350" s="65" t="s">
        <v>1050</v>
      </c>
      <c r="F350" s="18">
        <v>1545.15</v>
      </c>
      <c r="G350" s="18"/>
      <c r="H350" s="18">
        <v>118.24</v>
      </c>
      <c r="I350" s="18">
        <f>F350-G350+H350</f>
        <v>1663.39</v>
      </c>
      <c r="J350" s="65" t="s">
        <v>5</v>
      </c>
      <c r="K350" s="65" t="s">
        <v>1051</v>
      </c>
      <c r="L350" s="65" t="s">
        <v>6</v>
      </c>
      <c r="M350" s="71">
        <v>44636</v>
      </c>
      <c r="N350" s="4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</row>
    <row r="351" spans="1:77" s="72" customFormat="1" ht="15" customHeight="1" x14ac:dyDescent="0.25">
      <c r="A351" s="65"/>
      <c r="B351" s="69">
        <v>44</v>
      </c>
      <c r="C351" s="65">
        <v>348</v>
      </c>
      <c r="D351" s="65" t="s">
        <v>1091</v>
      </c>
      <c r="E351" s="65" t="s">
        <v>1052</v>
      </c>
      <c r="F351" s="18">
        <v>1545.15</v>
      </c>
      <c r="G351" s="18"/>
      <c r="H351" s="18">
        <v>118.24</v>
      </c>
      <c r="I351" s="18">
        <f>F351-G351+H351</f>
        <v>1663.39</v>
      </c>
      <c r="J351" s="65" t="s">
        <v>5</v>
      </c>
      <c r="K351" s="65" t="s">
        <v>846</v>
      </c>
      <c r="L351" s="99" t="s">
        <v>6</v>
      </c>
      <c r="M351" s="71">
        <v>44636</v>
      </c>
      <c r="N351" s="4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</row>
    <row r="352" spans="1:77" s="72" customFormat="1" ht="15" customHeight="1" x14ac:dyDescent="0.25">
      <c r="A352" s="65"/>
      <c r="B352" s="69">
        <v>44</v>
      </c>
      <c r="C352" s="65">
        <v>349</v>
      </c>
      <c r="D352" s="65" t="s">
        <v>1090</v>
      </c>
      <c r="E352" s="65" t="s">
        <v>1053</v>
      </c>
      <c r="F352" s="18">
        <v>1545.15</v>
      </c>
      <c r="G352" s="18"/>
      <c r="H352" s="18">
        <v>118.24</v>
      </c>
      <c r="I352" s="18">
        <f>F352-G352+H352</f>
        <v>1663.39</v>
      </c>
      <c r="J352" s="65" t="s">
        <v>5</v>
      </c>
      <c r="K352" s="65" t="s">
        <v>1054</v>
      </c>
      <c r="L352" s="65" t="s">
        <v>6</v>
      </c>
      <c r="M352" s="71">
        <v>44636</v>
      </c>
      <c r="N352" s="4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</row>
    <row r="353" spans="1:77" s="72" customFormat="1" ht="15" customHeight="1" x14ac:dyDescent="0.25">
      <c r="A353" s="65"/>
      <c r="B353" s="69">
        <v>44</v>
      </c>
      <c r="C353" s="65">
        <v>350</v>
      </c>
      <c r="D353" s="65" t="s">
        <v>1089</v>
      </c>
      <c r="E353" s="65" t="s">
        <v>1055</v>
      </c>
      <c r="F353" s="18">
        <v>1545.15</v>
      </c>
      <c r="G353" s="18"/>
      <c r="H353" s="18">
        <v>118.24</v>
      </c>
      <c r="I353" s="18">
        <f>F353-G353+H353</f>
        <v>1663.39</v>
      </c>
      <c r="J353" s="65" t="s">
        <v>5</v>
      </c>
      <c r="K353" s="65" t="s">
        <v>855</v>
      </c>
      <c r="L353" s="65" t="s">
        <v>6</v>
      </c>
      <c r="M353" s="71">
        <v>44636</v>
      </c>
      <c r="N353" s="4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</row>
    <row r="354" spans="1:77" s="72" customFormat="1" ht="15" customHeight="1" x14ac:dyDescent="0.25">
      <c r="A354" s="65"/>
      <c r="B354" s="69">
        <v>44</v>
      </c>
      <c r="C354" s="65">
        <v>351</v>
      </c>
      <c r="D354" s="65" t="s">
        <v>1088</v>
      </c>
      <c r="E354" s="65" t="s">
        <v>608</v>
      </c>
      <c r="F354" s="18">
        <v>1545.15</v>
      </c>
      <c r="G354" s="18"/>
      <c r="H354" s="18">
        <v>118.24</v>
      </c>
      <c r="I354" s="18">
        <f>F354-G354+H354</f>
        <v>1663.39</v>
      </c>
      <c r="J354" s="65" t="s">
        <v>5</v>
      </c>
      <c r="K354" s="65" t="s">
        <v>1056</v>
      </c>
      <c r="L354" s="65" t="s">
        <v>6</v>
      </c>
      <c r="M354" s="71">
        <v>44636</v>
      </c>
      <c r="N354" s="4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</row>
    <row r="355" spans="1:77" s="72" customFormat="1" ht="15" customHeight="1" x14ac:dyDescent="0.25">
      <c r="A355" s="65"/>
      <c r="B355" s="69">
        <v>44</v>
      </c>
      <c r="C355" s="65">
        <v>352</v>
      </c>
      <c r="D355" s="65" t="s">
        <v>1087</v>
      </c>
      <c r="E355" s="65" t="s">
        <v>1057</v>
      </c>
      <c r="F355" s="18">
        <v>1545.15</v>
      </c>
      <c r="G355" s="18"/>
      <c r="H355" s="18">
        <v>118.24</v>
      </c>
      <c r="I355" s="18">
        <f>F355-G355+H355</f>
        <v>1663.39</v>
      </c>
      <c r="J355" s="65" t="s">
        <v>5</v>
      </c>
      <c r="K355" s="65" t="s">
        <v>853</v>
      </c>
      <c r="L355" s="65" t="s">
        <v>6</v>
      </c>
      <c r="M355" s="71">
        <v>44636</v>
      </c>
      <c r="N355" s="4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</row>
    <row r="356" spans="1:77" s="72" customFormat="1" ht="15" customHeight="1" x14ac:dyDescent="0.25">
      <c r="A356" s="65"/>
      <c r="B356" s="69">
        <v>44</v>
      </c>
      <c r="C356" s="65">
        <v>353</v>
      </c>
      <c r="D356" s="65" t="s">
        <v>1086</v>
      </c>
      <c r="E356" s="65" t="s">
        <v>1058</v>
      </c>
      <c r="F356" s="18">
        <v>1545.15</v>
      </c>
      <c r="G356" s="18"/>
      <c r="H356" s="18">
        <v>118.24</v>
      </c>
      <c r="I356" s="18">
        <f>F356-G356+H356</f>
        <v>1663.39</v>
      </c>
      <c r="J356" s="65" t="s">
        <v>5</v>
      </c>
      <c r="K356" s="65" t="s">
        <v>857</v>
      </c>
      <c r="L356" s="65" t="s">
        <v>6</v>
      </c>
      <c r="M356" s="71">
        <v>44636</v>
      </c>
      <c r="N356" s="4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</row>
    <row r="357" spans="1:77" s="72" customFormat="1" ht="15" customHeight="1" x14ac:dyDescent="0.25">
      <c r="A357" s="65"/>
      <c r="B357" s="69">
        <v>44</v>
      </c>
      <c r="C357" s="65">
        <v>354</v>
      </c>
      <c r="D357" s="65" t="s">
        <v>1062</v>
      </c>
      <c r="E357" s="65" t="s">
        <v>858</v>
      </c>
      <c r="F357" s="18">
        <v>1545.15</v>
      </c>
      <c r="G357" s="18"/>
      <c r="H357" s="18">
        <v>118.24</v>
      </c>
      <c r="I357" s="18">
        <f>F357-G357+H357</f>
        <v>1663.39</v>
      </c>
      <c r="J357" s="65" t="s">
        <v>5</v>
      </c>
      <c r="K357" s="65" t="s">
        <v>1063</v>
      </c>
      <c r="L357" s="65" t="s">
        <v>6</v>
      </c>
      <c r="M357" s="71">
        <v>44697</v>
      </c>
      <c r="N357" s="4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</row>
    <row r="358" spans="1:77" s="72" customFormat="1" ht="15" customHeight="1" x14ac:dyDescent="0.25">
      <c r="A358" s="65"/>
      <c r="B358" s="69">
        <v>44</v>
      </c>
      <c r="C358" s="65">
        <v>355</v>
      </c>
      <c r="D358" s="65" t="s">
        <v>1085</v>
      </c>
      <c r="E358" s="65" t="s">
        <v>1059</v>
      </c>
      <c r="F358" s="18">
        <v>1545.15</v>
      </c>
      <c r="G358" s="18"/>
      <c r="H358" s="18">
        <v>118.24</v>
      </c>
      <c r="I358" s="18">
        <f>F358-G358+H358</f>
        <v>1663.39</v>
      </c>
      <c r="J358" s="65" t="s">
        <v>5</v>
      </c>
      <c r="K358" s="65" t="s">
        <v>845</v>
      </c>
      <c r="L358" s="65" t="s">
        <v>6</v>
      </c>
      <c r="M358" s="71">
        <v>44636</v>
      </c>
      <c r="N358" s="4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</row>
    <row r="359" spans="1:77" s="72" customFormat="1" ht="15" customHeight="1" x14ac:dyDescent="0.25">
      <c r="A359" s="65"/>
      <c r="B359" s="69">
        <v>44</v>
      </c>
      <c r="C359" s="65">
        <v>356</v>
      </c>
      <c r="D359" s="65" t="s">
        <v>1083</v>
      </c>
      <c r="E359" s="65" t="s">
        <v>1081</v>
      </c>
      <c r="F359" s="18">
        <v>1663.39</v>
      </c>
      <c r="G359" s="18"/>
      <c r="H359" s="18">
        <v>0</v>
      </c>
      <c r="I359" s="18">
        <f>F359-G359+H359</f>
        <v>1663.39</v>
      </c>
      <c r="J359" s="65" t="s">
        <v>5</v>
      </c>
      <c r="K359" s="65" t="s">
        <v>859</v>
      </c>
      <c r="L359" s="65" t="s">
        <v>6</v>
      </c>
      <c r="M359" s="71">
        <v>44636</v>
      </c>
      <c r="N359" s="4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</row>
    <row r="360" spans="1:77" s="72" customFormat="1" ht="15" customHeight="1" x14ac:dyDescent="0.25">
      <c r="A360" s="65"/>
      <c r="B360" s="69">
        <v>44</v>
      </c>
      <c r="C360" s="65">
        <v>357</v>
      </c>
      <c r="D360" s="65" t="s">
        <v>1084</v>
      </c>
      <c r="E360" s="65" t="s">
        <v>1082</v>
      </c>
      <c r="F360" s="18">
        <v>1545.15</v>
      </c>
      <c r="G360" s="18"/>
      <c r="H360" s="18">
        <v>118.24</v>
      </c>
      <c r="I360" s="18">
        <f>F360-G360+H360</f>
        <v>1663.39</v>
      </c>
      <c r="J360" s="65" t="s">
        <v>5</v>
      </c>
      <c r="K360" s="65" t="s">
        <v>856</v>
      </c>
      <c r="L360" s="65" t="s">
        <v>6</v>
      </c>
      <c r="M360" s="71">
        <v>44636</v>
      </c>
      <c r="N360" s="4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</row>
    <row r="361" spans="1:77" s="73" customFormat="1" ht="15" customHeight="1" x14ac:dyDescent="0.25">
      <c r="B361" s="73">
        <v>44</v>
      </c>
      <c r="C361" s="65">
        <v>358</v>
      </c>
      <c r="D361" s="73" t="s">
        <v>860</v>
      </c>
      <c r="E361" s="73" t="s">
        <v>861</v>
      </c>
      <c r="F361" s="18">
        <v>1545.15</v>
      </c>
      <c r="G361" s="18"/>
      <c r="H361" s="18">
        <v>118.24</v>
      </c>
      <c r="I361" s="18">
        <f>F361-G361+H361</f>
        <v>1663.39</v>
      </c>
      <c r="J361" s="73" t="s">
        <v>5</v>
      </c>
      <c r="K361" s="73" t="s">
        <v>862</v>
      </c>
      <c r="L361" s="73" t="s">
        <v>6</v>
      </c>
      <c r="M361" s="74">
        <v>44789</v>
      </c>
      <c r="N361" s="4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</row>
    <row r="362" spans="1:77" s="73" customFormat="1" ht="15" customHeight="1" x14ac:dyDescent="0.25">
      <c r="B362" s="73">
        <v>44</v>
      </c>
      <c r="C362" s="65">
        <v>359</v>
      </c>
      <c r="D362" s="73" t="s">
        <v>892</v>
      </c>
      <c r="E362" s="73" t="s">
        <v>893</v>
      </c>
      <c r="F362" s="18">
        <v>1545.15</v>
      </c>
      <c r="G362" s="18"/>
      <c r="H362" s="18">
        <v>118.24</v>
      </c>
      <c r="I362" s="18">
        <f>F362-G362+H362</f>
        <v>1663.39</v>
      </c>
      <c r="J362" s="73" t="s">
        <v>5</v>
      </c>
      <c r="K362" s="73" t="s">
        <v>854</v>
      </c>
      <c r="L362" s="73" t="s">
        <v>6</v>
      </c>
      <c r="M362" s="74">
        <v>44789</v>
      </c>
      <c r="N362" s="4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</row>
    <row r="363" spans="1:77" s="73" customFormat="1" ht="15" customHeight="1" x14ac:dyDescent="0.25">
      <c r="B363" s="73">
        <v>44</v>
      </c>
      <c r="C363" s="65">
        <v>360</v>
      </c>
      <c r="D363" s="73" t="s">
        <v>850</v>
      </c>
      <c r="E363" s="73" t="s">
        <v>851</v>
      </c>
      <c r="F363" s="18">
        <v>1545.15</v>
      </c>
      <c r="G363" s="18"/>
      <c r="H363" s="18">
        <v>118.24</v>
      </c>
      <c r="I363" s="18">
        <f>F363-G363+H363</f>
        <v>1663.39</v>
      </c>
      <c r="J363" s="73" t="s">
        <v>5</v>
      </c>
      <c r="K363" s="73" t="s">
        <v>852</v>
      </c>
      <c r="L363" s="73" t="s">
        <v>6</v>
      </c>
      <c r="M363" s="74">
        <v>44789</v>
      </c>
      <c r="N363" s="4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</row>
    <row r="364" spans="1:77" s="72" customFormat="1" ht="15" customHeight="1" x14ac:dyDescent="0.25">
      <c r="A364" s="65"/>
      <c r="B364" s="69">
        <v>44</v>
      </c>
      <c r="C364" s="65">
        <v>361</v>
      </c>
      <c r="D364" s="65" t="s">
        <v>1098</v>
      </c>
      <c r="E364" s="65" t="s">
        <v>1096</v>
      </c>
      <c r="F364" s="18">
        <v>1545.15</v>
      </c>
      <c r="G364" s="18"/>
      <c r="H364" s="18">
        <v>118.24</v>
      </c>
      <c r="I364" s="18">
        <f>F364-G364+H364</f>
        <v>1663.39</v>
      </c>
      <c r="J364" s="65" t="s">
        <v>5</v>
      </c>
      <c r="K364" s="65" t="s">
        <v>1097</v>
      </c>
      <c r="L364" s="65" t="s">
        <v>6</v>
      </c>
      <c r="M364" s="71">
        <v>44789</v>
      </c>
      <c r="N364" s="4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</row>
    <row r="365" spans="1:77" s="72" customFormat="1" ht="15" customHeight="1" x14ac:dyDescent="0.25">
      <c r="A365" s="65"/>
      <c r="B365" s="69">
        <v>44</v>
      </c>
      <c r="C365" s="65">
        <v>362</v>
      </c>
      <c r="D365" s="65">
        <v>9021669</v>
      </c>
      <c r="E365" s="65" t="s">
        <v>1674</v>
      </c>
      <c r="F365" s="18">
        <v>1545.15</v>
      </c>
      <c r="G365" s="18"/>
      <c r="H365" s="18">
        <v>118.24</v>
      </c>
      <c r="I365" s="18">
        <f>F365-G365+H365</f>
        <v>1663.39</v>
      </c>
      <c r="J365" s="65" t="s">
        <v>5</v>
      </c>
      <c r="K365" s="65" t="s">
        <v>1696</v>
      </c>
      <c r="L365" s="65" t="s">
        <v>6</v>
      </c>
      <c r="M365" s="71">
        <v>44986</v>
      </c>
      <c r="N365" s="4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</row>
    <row r="366" spans="1:77" s="72" customFormat="1" ht="15" customHeight="1" x14ac:dyDescent="0.25">
      <c r="A366" s="65"/>
      <c r="B366" s="69">
        <v>44</v>
      </c>
      <c r="C366" s="65">
        <v>363</v>
      </c>
      <c r="D366" s="65" t="s">
        <v>1705</v>
      </c>
      <c r="E366" s="65" t="s">
        <v>1703</v>
      </c>
      <c r="F366" s="18">
        <v>1545.15</v>
      </c>
      <c r="G366" s="18"/>
      <c r="H366" s="18">
        <v>118.24</v>
      </c>
      <c r="I366" s="18">
        <f>F366-G366+H366</f>
        <v>1663.39</v>
      </c>
      <c r="J366" s="65" t="s">
        <v>5</v>
      </c>
      <c r="K366" s="65" t="s">
        <v>1704</v>
      </c>
      <c r="L366" s="65" t="s">
        <v>6</v>
      </c>
      <c r="M366" s="71">
        <v>45047</v>
      </c>
      <c r="N366" s="4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</row>
    <row r="367" spans="1:77" s="72" customFormat="1" ht="15" customHeight="1" x14ac:dyDescent="0.25">
      <c r="A367" s="65"/>
      <c r="B367" s="69">
        <v>45</v>
      </c>
      <c r="C367" s="65">
        <v>364</v>
      </c>
      <c r="D367" s="65" t="s">
        <v>84</v>
      </c>
      <c r="E367" s="100" t="s">
        <v>85</v>
      </c>
      <c r="F367" s="18">
        <v>4422.34</v>
      </c>
      <c r="G367" s="18">
        <v>324.69</v>
      </c>
      <c r="H367" s="18">
        <v>0</v>
      </c>
      <c r="I367" s="18">
        <f>F367-G367+H367</f>
        <v>4097.6500000000005</v>
      </c>
      <c r="J367" s="65" t="s">
        <v>1031</v>
      </c>
      <c r="K367" s="65" t="s">
        <v>1601</v>
      </c>
      <c r="L367" s="65" t="s">
        <v>12</v>
      </c>
      <c r="M367" s="71">
        <v>40336</v>
      </c>
      <c r="N367" s="4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</row>
    <row r="368" spans="1:77" s="72" customFormat="1" ht="15" customHeight="1" x14ac:dyDescent="0.25">
      <c r="A368" s="65"/>
      <c r="B368" s="69">
        <v>45</v>
      </c>
      <c r="C368" s="65">
        <v>365</v>
      </c>
      <c r="D368" s="78" t="s">
        <v>225</v>
      </c>
      <c r="E368" s="100" t="s">
        <v>226</v>
      </c>
      <c r="F368" s="18">
        <v>3436.65</v>
      </c>
      <c r="G368" s="18">
        <v>92.34</v>
      </c>
      <c r="H368" s="18">
        <v>0</v>
      </c>
      <c r="I368" s="18">
        <f>F368-G368+H368</f>
        <v>3344.31</v>
      </c>
      <c r="J368" s="65" t="s">
        <v>1031</v>
      </c>
      <c r="K368" s="65" t="s">
        <v>570</v>
      </c>
      <c r="L368" s="65" t="s">
        <v>12</v>
      </c>
      <c r="M368" s="90">
        <v>41306</v>
      </c>
      <c r="N368" s="4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</row>
    <row r="369" spans="1:77" s="72" customFormat="1" ht="15" customHeight="1" x14ac:dyDescent="0.25">
      <c r="A369" s="65"/>
      <c r="B369" s="66">
        <v>45</v>
      </c>
      <c r="C369" s="65">
        <v>366</v>
      </c>
      <c r="D369" s="65" t="s">
        <v>618</v>
      </c>
      <c r="E369" s="100" t="s">
        <v>762</v>
      </c>
      <c r="F369" s="18">
        <v>5862.45</v>
      </c>
      <c r="G369" s="18">
        <v>500.4</v>
      </c>
      <c r="H369" s="18">
        <v>0</v>
      </c>
      <c r="I369" s="18">
        <f>F369-G369+H369</f>
        <v>5362.05</v>
      </c>
      <c r="J369" s="65" t="s">
        <v>1031</v>
      </c>
      <c r="K369" s="65" t="s">
        <v>1601</v>
      </c>
      <c r="L369" s="65" t="s">
        <v>12</v>
      </c>
      <c r="M369" s="71">
        <v>41198</v>
      </c>
      <c r="N369" s="4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</row>
    <row r="370" spans="1:77" s="76" customFormat="1" ht="15" customHeight="1" x14ac:dyDescent="0.25">
      <c r="A370" s="65"/>
      <c r="B370" s="66">
        <v>45</v>
      </c>
      <c r="C370" s="65">
        <v>367</v>
      </c>
      <c r="D370" s="65" t="s">
        <v>808</v>
      </c>
      <c r="E370" s="100" t="s">
        <v>809</v>
      </c>
      <c r="F370" s="18">
        <v>4813.5</v>
      </c>
      <c r="G370" s="18">
        <v>367.25</v>
      </c>
      <c r="H370" s="18">
        <v>0</v>
      </c>
      <c r="I370" s="18">
        <f>F370-G370+H370</f>
        <v>4446.25</v>
      </c>
      <c r="J370" s="65" t="s">
        <v>1031</v>
      </c>
      <c r="K370" s="65" t="s">
        <v>1101</v>
      </c>
      <c r="L370" s="65" t="s">
        <v>12</v>
      </c>
      <c r="M370" s="67">
        <v>43116</v>
      </c>
      <c r="N370" s="4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</row>
    <row r="371" spans="1:77" s="73" customFormat="1" ht="15" customHeight="1" x14ac:dyDescent="0.25">
      <c r="B371" s="73">
        <v>46</v>
      </c>
      <c r="C371" s="65">
        <v>368</v>
      </c>
      <c r="D371" s="73" t="s">
        <v>975</v>
      </c>
      <c r="E371" s="85" t="s">
        <v>976</v>
      </c>
      <c r="F371" s="25">
        <v>9952.65</v>
      </c>
      <c r="G371" s="18">
        <v>1302.8599999999999</v>
      </c>
      <c r="H371" s="18">
        <v>0</v>
      </c>
      <c r="I371" s="18">
        <f>F371-G371+H371</f>
        <v>8649.7899999999991</v>
      </c>
      <c r="J371" s="73" t="s">
        <v>732</v>
      </c>
      <c r="K371" s="73" t="s">
        <v>23</v>
      </c>
      <c r="L371" s="73" t="s">
        <v>6</v>
      </c>
      <c r="M371" s="74">
        <v>44470</v>
      </c>
      <c r="N371" s="4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</row>
    <row r="372" spans="1:77" s="72" customFormat="1" ht="15" customHeight="1" x14ac:dyDescent="0.25">
      <c r="A372" s="65"/>
      <c r="B372" s="66">
        <v>47</v>
      </c>
      <c r="C372" s="65">
        <v>369</v>
      </c>
      <c r="D372" s="65" t="s">
        <v>675</v>
      </c>
      <c r="E372" s="83" t="s">
        <v>676</v>
      </c>
      <c r="F372" s="18">
        <v>5070.45</v>
      </c>
      <c r="G372" s="18">
        <v>395.2</v>
      </c>
      <c r="H372" s="18">
        <v>0</v>
      </c>
      <c r="I372" s="18">
        <f>F372-G372+H372</f>
        <v>4675.25</v>
      </c>
      <c r="J372" s="65" t="s">
        <v>833</v>
      </c>
      <c r="K372" s="65" t="s">
        <v>570</v>
      </c>
      <c r="L372" s="65" t="s">
        <v>12</v>
      </c>
      <c r="M372" s="71">
        <v>39134</v>
      </c>
      <c r="N372" s="4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</row>
    <row r="373" spans="1:77" s="72" customFormat="1" ht="15" customHeight="1" x14ac:dyDescent="0.25">
      <c r="A373" s="65"/>
      <c r="B373" s="69">
        <v>47</v>
      </c>
      <c r="C373" s="65">
        <v>370</v>
      </c>
      <c r="D373" s="65" t="s">
        <v>200</v>
      </c>
      <c r="E373" s="83" t="s">
        <v>201</v>
      </c>
      <c r="F373" s="18">
        <v>3894.9</v>
      </c>
      <c r="G373" s="18">
        <v>267.3</v>
      </c>
      <c r="H373" s="18">
        <v>0</v>
      </c>
      <c r="I373" s="18">
        <f>F373-G373+H373</f>
        <v>3627.6</v>
      </c>
      <c r="J373" s="65" t="s">
        <v>833</v>
      </c>
      <c r="K373" s="65" t="s">
        <v>13</v>
      </c>
      <c r="L373" s="65" t="s">
        <v>12</v>
      </c>
      <c r="M373" s="71">
        <v>39661</v>
      </c>
      <c r="N373" s="4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</row>
    <row r="374" spans="1:77" s="72" customFormat="1" ht="15" customHeight="1" x14ac:dyDescent="0.25">
      <c r="A374" s="65"/>
      <c r="B374" s="69">
        <v>47</v>
      </c>
      <c r="C374" s="65">
        <v>371</v>
      </c>
      <c r="D374" s="65" t="s">
        <v>213</v>
      </c>
      <c r="E374" s="83" t="s">
        <v>214</v>
      </c>
      <c r="F374" s="25">
        <v>2854.05</v>
      </c>
      <c r="G374" s="25">
        <v>0</v>
      </c>
      <c r="H374" s="18">
        <v>0</v>
      </c>
      <c r="I374" s="18">
        <f>F374-G374+H374</f>
        <v>2854.05</v>
      </c>
      <c r="J374" s="65" t="s">
        <v>833</v>
      </c>
      <c r="K374" s="65" t="s">
        <v>13</v>
      </c>
      <c r="L374" s="65" t="s">
        <v>12</v>
      </c>
      <c r="M374" s="71">
        <v>38139</v>
      </c>
      <c r="N374" s="4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</row>
    <row r="375" spans="1:77" s="72" customFormat="1" ht="15" customHeight="1" x14ac:dyDescent="0.25">
      <c r="A375" s="65"/>
      <c r="B375" s="69">
        <v>47</v>
      </c>
      <c r="C375" s="65">
        <v>372</v>
      </c>
      <c r="D375" s="65" t="s">
        <v>211</v>
      </c>
      <c r="E375" s="83" t="s">
        <v>212</v>
      </c>
      <c r="F375" s="25">
        <v>2854.05</v>
      </c>
      <c r="G375" s="25">
        <v>0</v>
      </c>
      <c r="H375" s="18">
        <v>0</v>
      </c>
      <c r="I375" s="18">
        <f>F375-G375+H375</f>
        <v>2854.05</v>
      </c>
      <c r="J375" s="65" t="s">
        <v>833</v>
      </c>
      <c r="K375" s="65" t="s">
        <v>13</v>
      </c>
      <c r="L375" s="65" t="s">
        <v>12</v>
      </c>
      <c r="M375" s="71">
        <v>38139</v>
      </c>
      <c r="N375" s="4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</row>
    <row r="376" spans="1:77" s="72" customFormat="1" ht="15" customHeight="1" x14ac:dyDescent="0.25">
      <c r="A376" s="65"/>
      <c r="B376" s="69">
        <v>47</v>
      </c>
      <c r="C376" s="65">
        <v>373</v>
      </c>
      <c r="D376" s="65" t="s">
        <v>188</v>
      </c>
      <c r="E376" s="83" t="s">
        <v>189</v>
      </c>
      <c r="F376" s="18">
        <v>2934.6</v>
      </c>
      <c r="G376" s="18">
        <v>0</v>
      </c>
      <c r="H376" s="18">
        <v>0</v>
      </c>
      <c r="I376" s="18">
        <f>F376-G376+H376</f>
        <v>2934.6</v>
      </c>
      <c r="J376" s="65" t="s">
        <v>833</v>
      </c>
      <c r="K376" s="65" t="s">
        <v>13</v>
      </c>
      <c r="L376" s="65" t="s">
        <v>12</v>
      </c>
      <c r="M376" s="71">
        <v>38610</v>
      </c>
      <c r="N376" s="4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</row>
    <row r="377" spans="1:77" s="72" customFormat="1" ht="15" customHeight="1" x14ac:dyDescent="0.25">
      <c r="A377" s="65"/>
      <c r="B377" s="69">
        <v>47</v>
      </c>
      <c r="C377" s="65">
        <v>374</v>
      </c>
      <c r="D377" s="65" t="s">
        <v>640</v>
      </c>
      <c r="E377" s="83" t="s">
        <v>641</v>
      </c>
      <c r="F377" s="18">
        <v>6986.55</v>
      </c>
      <c r="G377" s="18">
        <v>691.85</v>
      </c>
      <c r="H377" s="18">
        <v>0</v>
      </c>
      <c r="I377" s="18">
        <f>F377-G377+H377</f>
        <v>6294.7</v>
      </c>
      <c r="J377" s="65" t="s">
        <v>833</v>
      </c>
      <c r="K377" s="65" t="s">
        <v>642</v>
      </c>
      <c r="L377" s="65" t="s">
        <v>12</v>
      </c>
      <c r="M377" s="71">
        <v>33132</v>
      </c>
      <c r="N377" s="4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</row>
    <row r="378" spans="1:77" s="72" customFormat="1" ht="15" customHeight="1" x14ac:dyDescent="0.25">
      <c r="A378" s="65"/>
      <c r="B378" s="66">
        <v>47</v>
      </c>
      <c r="C378" s="65">
        <v>375</v>
      </c>
      <c r="D378" s="78" t="s">
        <v>312</v>
      </c>
      <c r="E378" s="83" t="s">
        <v>313</v>
      </c>
      <c r="F378" s="18">
        <v>6028.2</v>
      </c>
      <c r="G378" s="18">
        <v>526.91999999999996</v>
      </c>
      <c r="H378" s="18">
        <v>0</v>
      </c>
      <c r="I378" s="18">
        <f>F378-G378+H378</f>
        <v>5501.28</v>
      </c>
      <c r="J378" s="65" t="s">
        <v>833</v>
      </c>
      <c r="K378" s="65" t="s">
        <v>13</v>
      </c>
      <c r="L378" s="65" t="s">
        <v>12</v>
      </c>
      <c r="M378" s="71">
        <v>39356</v>
      </c>
      <c r="N378" s="4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</row>
    <row r="379" spans="1:77" s="72" customFormat="1" ht="15" customHeight="1" x14ac:dyDescent="0.25">
      <c r="A379" s="65"/>
      <c r="B379" s="66">
        <v>47</v>
      </c>
      <c r="C379" s="65">
        <v>376</v>
      </c>
      <c r="D379" s="78" t="s">
        <v>202</v>
      </c>
      <c r="E379" s="83" t="s">
        <v>203</v>
      </c>
      <c r="F379" s="18">
        <v>3105</v>
      </c>
      <c r="G379" s="18"/>
      <c r="H379" s="18">
        <v>0</v>
      </c>
      <c r="I379" s="18">
        <f>F379-G379+H379</f>
        <v>3105</v>
      </c>
      <c r="J379" s="65" t="s">
        <v>833</v>
      </c>
      <c r="K379" s="65" t="s">
        <v>13</v>
      </c>
      <c r="L379" s="65" t="s">
        <v>12</v>
      </c>
      <c r="M379" s="90">
        <v>40984</v>
      </c>
      <c r="N379" s="4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</row>
    <row r="380" spans="1:77" s="76" customFormat="1" ht="15" customHeight="1" x14ac:dyDescent="0.25">
      <c r="A380" s="65"/>
      <c r="B380" s="66">
        <v>47</v>
      </c>
      <c r="C380" s="65">
        <v>377</v>
      </c>
      <c r="D380" s="78" t="s">
        <v>198</v>
      </c>
      <c r="E380" s="83" t="s">
        <v>199</v>
      </c>
      <c r="F380" s="18">
        <v>3105</v>
      </c>
      <c r="G380" s="18">
        <v>0</v>
      </c>
      <c r="H380" s="18">
        <v>0</v>
      </c>
      <c r="I380" s="18">
        <f>F380-G380+H380</f>
        <v>3105</v>
      </c>
      <c r="J380" s="65" t="s">
        <v>826</v>
      </c>
      <c r="K380" s="65" t="s">
        <v>13</v>
      </c>
      <c r="L380" s="65" t="s">
        <v>12</v>
      </c>
      <c r="M380" s="92">
        <v>41000</v>
      </c>
      <c r="N380" s="4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</row>
    <row r="381" spans="1:77" s="72" customFormat="1" ht="15" customHeight="1" x14ac:dyDescent="0.25">
      <c r="A381" s="65"/>
      <c r="B381" s="66">
        <v>47</v>
      </c>
      <c r="C381" s="65">
        <v>378</v>
      </c>
      <c r="D381" s="78" t="s">
        <v>194</v>
      </c>
      <c r="E381" s="83" t="s">
        <v>195</v>
      </c>
      <c r="F381" s="18">
        <v>3125.85</v>
      </c>
      <c r="G381" s="18">
        <v>58.53</v>
      </c>
      <c r="H381" s="18">
        <v>0</v>
      </c>
      <c r="I381" s="18">
        <f>F381-G381+H381</f>
        <v>3067.3199999999997</v>
      </c>
      <c r="J381" s="65" t="s">
        <v>833</v>
      </c>
      <c r="K381" s="65" t="s">
        <v>13</v>
      </c>
      <c r="L381" s="65" t="s">
        <v>12</v>
      </c>
      <c r="M381" s="90">
        <v>41183</v>
      </c>
      <c r="N381" s="4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</row>
    <row r="382" spans="1:77" s="76" customFormat="1" ht="15" customHeight="1" x14ac:dyDescent="0.25">
      <c r="A382" s="65"/>
      <c r="B382" s="66">
        <v>47</v>
      </c>
      <c r="C382" s="65">
        <v>379</v>
      </c>
      <c r="D382" s="65" t="s">
        <v>209</v>
      </c>
      <c r="E382" s="83" t="s">
        <v>210</v>
      </c>
      <c r="F382" s="18">
        <v>2949</v>
      </c>
      <c r="G382" s="18">
        <v>0</v>
      </c>
      <c r="H382" s="18">
        <v>0</v>
      </c>
      <c r="I382" s="18">
        <f>F382-G382+H382</f>
        <v>2949</v>
      </c>
      <c r="J382" s="65" t="s">
        <v>826</v>
      </c>
      <c r="K382" s="65" t="s">
        <v>204</v>
      </c>
      <c r="L382" s="65" t="s">
        <v>12</v>
      </c>
      <c r="M382" s="67">
        <v>41684</v>
      </c>
      <c r="N382" s="4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</row>
    <row r="383" spans="1:77" s="72" customFormat="1" ht="15" customHeight="1" x14ac:dyDescent="0.25">
      <c r="A383" s="65"/>
      <c r="B383" s="69">
        <v>47</v>
      </c>
      <c r="C383" s="65">
        <v>380</v>
      </c>
      <c r="D383" s="78" t="s">
        <v>190</v>
      </c>
      <c r="E383" s="83" t="s">
        <v>191</v>
      </c>
      <c r="F383" s="18">
        <v>3105</v>
      </c>
      <c r="G383" s="18">
        <v>0</v>
      </c>
      <c r="H383" s="18">
        <v>0</v>
      </c>
      <c r="I383" s="18">
        <f>F383-G383+H383</f>
        <v>3105</v>
      </c>
      <c r="J383" s="65" t="s">
        <v>833</v>
      </c>
      <c r="K383" s="65" t="s">
        <v>204</v>
      </c>
      <c r="L383" s="65" t="s">
        <v>12</v>
      </c>
      <c r="M383" s="90">
        <v>41198</v>
      </c>
      <c r="N383" s="4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</row>
    <row r="384" spans="1:77" s="72" customFormat="1" ht="15" customHeight="1" x14ac:dyDescent="0.25">
      <c r="A384" s="65"/>
      <c r="B384" s="69">
        <v>47</v>
      </c>
      <c r="C384" s="65">
        <v>381</v>
      </c>
      <c r="D384" s="78" t="s">
        <v>186</v>
      </c>
      <c r="E384" s="83" t="s">
        <v>187</v>
      </c>
      <c r="F384" s="25">
        <v>2854.05</v>
      </c>
      <c r="G384" s="18">
        <v>0</v>
      </c>
      <c r="H384" s="18">
        <v>0</v>
      </c>
      <c r="I384" s="18">
        <f>F384-G384+H384</f>
        <v>2854.05</v>
      </c>
      <c r="J384" s="65" t="s">
        <v>833</v>
      </c>
      <c r="K384" s="65" t="s">
        <v>204</v>
      </c>
      <c r="L384" s="65" t="s">
        <v>12</v>
      </c>
      <c r="M384" s="90">
        <v>41198</v>
      </c>
      <c r="N384" s="4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</row>
    <row r="385" spans="1:77" s="76" customFormat="1" ht="15" customHeight="1" x14ac:dyDescent="0.25">
      <c r="A385" s="65"/>
      <c r="B385" s="66">
        <v>47</v>
      </c>
      <c r="C385" s="65">
        <v>382</v>
      </c>
      <c r="D385" s="78" t="s">
        <v>205</v>
      </c>
      <c r="E385" s="83" t="s">
        <v>206</v>
      </c>
      <c r="F385" s="25">
        <v>2854.05</v>
      </c>
      <c r="G385" s="25">
        <v>0</v>
      </c>
      <c r="H385" s="18">
        <v>0</v>
      </c>
      <c r="I385" s="18">
        <f>F385-G385+H385</f>
        <v>2854.05</v>
      </c>
      <c r="J385" s="65" t="s">
        <v>826</v>
      </c>
      <c r="K385" s="65" t="s">
        <v>204</v>
      </c>
      <c r="L385" s="65" t="s">
        <v>12</v>
      </c>
      <c r="M385" s="92">
        <v>41183</v>
      </c>
      <c r="N385" s="4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</row>
    <row r="386" spans="1:77" s="76" customFormat="1" ht="15" customHeight="1" x14ac:dyDescent="0.25">
      <c r="A386" s="65"/>
      <c r="B386" s="66">
        <v>47</v>
      </c>
      <c r="C386" s="65">
        <v>383</v>
      </c>
      <c r="D386" s="65" t="s">
        <v>803</v>
      </c>
      <c r="E386" s="83" t="s">
        <v>804</v>
      </c>
      <c r="F386" s="18">
        <v>3855.15</v>
      </c>
      <c r="G386" s="18">
        <v>262.98</v>
      </c>
      <c r="H386" s="18">
        <v>0</v>
      </c>
      <c r="I386" s="18">
        <f>F386-G386+H386</f>
        <v>3592.17</v>
      </c>
      <c r="J386" s="65" t="s">
        <v>826</v>
      </c>
      <c r="K386" s="65" t="s">
        <v>13</v>
      </c>
      <c r="L386" s="65" t="s">
        <v>12</v>
      </c>
      <c r="M386" s="67">
        <v>42933</v>
      </c>
      <c r="N386" s="4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</row>
    <row r="387" spans="1:77" s="76" customFormat="1" ht="15" customHeight="1" x14ac:dyDescent="0.25">
      <c r="A387" s="65"/>
      <c r="B387" s="66">
        <v>47</v>
      </c>
      <c r="C387" s="65">
        <v>384</v>
      </c>
      <c r="D387" s="65" t="s">
        <v>917</v>
      </c>
      <c r="E387" s="83" t="s">
        <v>805</v>
      </c>
      <c r="F387" s="18">
        <v>3168.15</v>
      </c>
      <c r="G387" s="18">
        <v>63.13</v>
      </c>
      <c r="H387" s="18">
        <v>0</v>
      </c>
      <c r="I387" s="18">
        <f>F387-G387+H387</f>
        <v>3105.02</v>
      </c>
      <c r="J387" s="65" t="s">
        <v>826</v>
      </c>
      <c r="K387" s="65" t="s">
        <v>326</v>
      </c>
      <c r="L387" s="65" t="s">
        <v>12</v>
      </c>
      <c r="M387" s="67">
        <v>43009</v>
      </c>
      <c r="N387" s="4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</row>
    <row r="388" spans="1:77" s="73" customFormat="1" ht="15" customHeight="1" x14ac:dyDescent="0.25">
      <c r="B388" s="73">
        <v>47</v>
      </c>
      <c r="C388" s="65">
        <v>385</v>
      </c>
      <c r="D388" s="73" t="s">
        <v>884</v>
      </c>
      <c r="E388" s="85" t="s">
        <v>885</v>
      </c>
      <c r="F388" s="25">
        <v>2854.05</v>
      </c>
      <c r="G388" s="18">
        <v>0</v>
      </c>
      <c r="H388" s="18">
        <v>0</v>
      </c>
      <c r="I388" s="18">
        <f>F388-G388+H388</f>
        <v>2854.05</v>
      </c>
      <c r="J388" s="65" t="s">
        <v>833</v>
      </c>
      <c r="K388" s="73" t="s">
        <v>204</v>
      </c>
      <c r="L388" s="73" t="s">
        <v>12</v>
      </c>
      <c r="M388" s="74">
        <v>41198</v>
      </c>
      <c r="N388" s="4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</row>
    <row r="389" spans="1:77" s="76" customFormat="1" ht="15" customHeight="1" x14ac:dyDescent="0.25">
      <c r="A389" s="65"/>
      <c r="B389" s="66">
        <v>47</v>
      </c>
      <c r="C389" s="65">
        <v>386</v>
      </c>
      <c r="D389" s="65" t="s">
        <v>986</v>
      </c>
      <c r="E389" s="83" t="s">
        <v>702</v>
      </c>
      <c r="F389" s="18">
        <v>4005.6</v>
      </c>
      <c r="G389" s="18">
        <v>279.35000000000002</v>
      </c>
      <c r="H389" s="18">
        <v>0</v>
      </c>
      <c r="I389" s="18">
        <f>F389-G389+H389</f>
        <v>3726.25</v>
      </c>
      <c r="J389" s="65" t="s">
        <v>833</v>
      </c>
      <c r="K389" s="65" t="s">
        <v>570</v>
      </c>
      <c r="L389" s="65" t="s">
        <v>12</v>
      </c>
      <c r="M389" s="67">
        <v>43731</v>
      </c>
      <c r="N389" s="4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</row>
    <row r="390" spans="1:77" s="73" customFormat="1" ht="15" customHeight="1" x14ac:dyDescent="0.25">
      <c r="B390" s="73">
        <v>47</v>
      </c>
      <c r="C390" s="65">
        <v>387</v>
      </c>
      <c r="D390" s="73" t="s">
        <v>977</v>
      </c>
      <c r="E390" s="85" t="s">
        <v>978</v>
      </c>
      <c r="F390" s="25">
        <v>9762.17</v>
      </c>
      <c r="G390" s="18">
        <v>1262.17</v>
      </c>
      <c r="H390" s="18">
        <v>0</v>
      </c>
      <c r="I390" s="18">
        <f>F390-G390+H390</f>
        <v>8500</v>
      </c>
      <c r="J390" s="65" t="s">
        <v>833</v>
      </c>
      <c r="K390" s="73" t="s">
        <v>102</v>
      </c>
      <c r="L390" s="73" t="s">
        <v>6</v>
      </c>
      <c r="M390" s="74">
        <v>44470</v>
      </c>
      <c r="N390" s="4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</row>
    <row r="391" spans="1:77" s="72" customFormat="1" ht="15" customHeight="1" x14ac:dyDescent="0.25">
      <c r="A391" s="65"/>
      <c r="B391" s="69">
        <v>47</v>
      </c>
      <c r="C391" s="65">
        <v>388</v>
      </c>
      <c r="D391" s="65" t="s">
        <v>196</v>
      </c>
      <c r="E391" s="83" t="s">
        <v>197</v>
      </c>
      <c r="F391" s="18">
        <v>3015.9</v>
      </c>
      <c r="G391" s="18">
        <v>0</v>
      </c>
      <c r="H391" s="18">
        <v>0</v>
      </c>
      <c r="I391" s="18">
        <f>F391-G391+H391</f>
        <v>3015.9</v>
      </c>
      <c r="J391" s="65" t="s">
        <v>833</v>
      </c>
      <c r="K391" s="65" t="s">
        <v>13</v>
      </c>
      <c r="L391" s="65" t="s">
        <v>12</v>
      </c>
      <c r="M391" s="90">
        <v>40210</v>
      </c>
      <c r="N391" s="4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</row>
    <row r="392" spans="1:77" s="76" customFormat="1" ht="15" customHeight="1" x14ac:dyDescent="0.25">
      <c r="A392" s="65"/>
      <c r="B392" s="66">
        <v>47</v>
      </c>
      <c r="C392" s="65">
        <v>389</v>
      </c>
      <c r="D392" s="65" t="s">
        <v>1006</v>
      </c>
      <c r="E392" s="65" t="s">
        <v>1007</v>
      </c>
      <c r="F392" s="84">
        <v>3105</v>
      </c>
      <c r="G392" s="18">
        <v>0</v>
      </c>
      <c r="H392" s="18">
        <v>0</v>
      </c>
      <c r="I392" s="18">
        <f>F392-G392+H392</f>
        <v>3105</v>
      </c>
      <c r="J392" s="65" t="s">
        <v>826</v>
      </c>
      <c r="K392" s="65" t="s">
        <v>13</v>
      </c>
      <c r="L392" s="65" t="s">
        <v>12</v>
      </c>
      <c r="M392" s="67">
        <v>43200</v>
      </c>
      <c r="N392" s="4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</row>
    <row r="393" spans="1:77" s="76" customFormat="1" ht="15" customHeight="1" x14ac:dyDescent="0.25">
      <c r="A393" s="65"/>
      <c r="B393" s="66">
        <v>47</v>
      </c>
      <c r="C393" s="65">
        <v>390</v>
      </c>
      <c r="D393" s="65" t="s">
        <v>1610</v>
      </c>
      <c r="E393" s="65" t="s">
        <v>1611</v>
      </c>
      <c r="F393" s="84">
        <v>5419.4</v>
      </c>
      <c r="G393" s="18">
        <v>433.17</v>
      </c>
      <c r="H393" s="18">
        <v>0</v>
      </c>
      <c r="I393" s="84">
        <v>4986.2300000000005</v>
      </c>
      <c r="J393" s="65" t="s">
        <v>826</v>
      </c>
      <c r="K393" s="65" t="s">
        <v>1612</v>
      </c>
      <c r="L393" s="65" t="s">
        <v>12</v>
      </c>
      <c r="M393" s="67">
        <v>43397</v>
      </c>
      <c r="N393" s="4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</row>
    <row r="394" spans="1:77" s="72" customFormat="1" ht="15" customHeight="1" x14ac:dyDescent="0.25">
      <c r="A394" s="65"/>
      <c r="B394" s="69">
        <v>48</v>
      </c>
      <c r="C394" s="65">
        <v>391</v>
      </c>
      <c r="D394" s="65" t="s">
        <v>568</v>
      </c>
      <c r="E394" s="83" t="s">
        <v>569</v>
      </c>
      <c r="F394" s="18">
        <v>5470.05</v>
      </c>
      <c r="G394" s="18">
        <v>438.68</v>
      </c>
      <c r="H394" s="18">
        <v>0</v>
      </c>
      <c r="I394" s="18">
        <f>F394-G394+H394</f>
        <v>5031.37</v>
      </c>
      <c r="J394" s="65" t="s">
        <v>765</v>
      </c>
      <c r="K394" s="65" t="s">
        <v>570</v>
      </c>
      <c r="L394" s="65" t="s">
        <v>12</v>
      </c>
      <c r="M394" s="71">
        <v>39167</v>
      </c>
      <c r="N394" s="4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</row>
    <row r="395" spans="1:77" s="73" customFormat="1" ht="15" customHeight="1" x14ac:dyDescent="0.25">
      <c r="B395" s="73">
        <v>48</v>
      </c>
      <c r="C395" s="65">
        <v>392</v>
      </c>
      <c r="D395" s="73" t="s">
        <v>250</v>
      </c>
      <c r="E395" s="85" t="s">
        <v>979</v>
      </c>
      <c r="F395" s="25">
        <v>9952.65</v>
      </c>
      <c r="G395" s="18">
        <v>1302.8599999999999</v>
      </c>
      <c r="H395" s="18">
        <v>0</v>
      </c>
      <c r="I395" s="18">
        <f>F395-G395+H395</f>
        <v>8649.7899999999991</v>
      </c>
      <c r="J395" s="73" t="s">
        <v>765</v>
      </c>
      <c r="K395" s="73" t="s">
        <v>102</v>
      </c>
      <c r="L395" s="73" t="s">
        <v>6</v>
      </c>
      <c r="M395" s="74">
        <v>44470</v>
      </c>
      <c r="N395" s="4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</row>
    <row r="396" spans="1:77" s="76" customFormat="1" ht="15" customHeight="1" x14ac:dyDescent="0.25">
      <c r="A396" s="65"/>
      <c r="B396" s="66">
        <v>49</v>
      </c>
      <c r="C396" s="65">
        <v>393</v>
      </c>
      <c r="D396" s="97" t="s">
        <v>1036</v>
      </c>
      <c r="E396" s="65" t="s">
        <v>1005</v>
      </c>
      <c r="F396" s="25">
        <v>6294.45</v>
      </c>
      <c r="G396" s="25">
        <v>569.52</v>
      </c>
      <c r="H396" s="18">
        <v>0</v>
      </c>
      <c r="I396" s="18">
        <f>F396-G396+H396</f>
        <v>5724.93</v>
      </c>
      <c r="J396" s="65" t="s">
        <v>1102</v>
      </c>
      <c r="K396" s="65" t="s">
        <v>102</v>
      </c>
      <c r="L396" s="65" t="s">
        <v>6</v>
      </c>
      <c r="M396" s="67">
        <v>44621</v>
      </c>
      <c r="N396" s="4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</row>
    <row r="397" spans="1:77" s="76" customFormat="1" ht="15" customHeight="1" x14ac:dyDescent="0.25">
      <c r="A397" s="65"/>
      <c r="B397" s="66">
        <v>50</v>
      </c>
      <c r="C397" s="65">
        <v>394</v>
      </c>
      <c r="D397" s="97" t="s">
        <v>1060</v>
      </c>
      <c r="E397" s="65" t="s">
        <v>1075</v>
      </c>
      <c r="F397" s="25">
        <v>6294.45</v>
      </c>
      <c r="G397" s="25">
        <v>569.52</v>
      </c>
      <c r="H397" s="18">
        <v>0</v>
      </c>
      <c r="I397" s="18">
        <f>F397-G397+H397</f>
        <v>5724.93</v>
      </c>
      <c r="J397" s="65" t="s">
        <v>1061</v>
      </c>
      <c r="K397" s="65" t="s">
        <v>102</v>
      </c>
      <c r="L397" s="65" t="s">
        <v>6</v>
      </c>
      <c r="M397" s="67">
        <v>44655</v>
      </c>
      <c r="N397" s="4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</row>
    <row r="398" spans="1:77" s="72" customFormat="1" ht="15" customHeight="1" x14ac:dyDescent="0.25">
      <c r="A398" s="65"/>
      <c r="B398" s="66">
        <v>52</v>
      </c>
      <c r="C398" s="65">
        <v>395</v>
      </c>
      <c r="D398" s="65" t="s">
        <v>491</v>
      </c>
      <c r="E398" s="65" t="s">
        <v>492</v>
      </c>
      <c r="F398" s="18">
        <v>7772.55</v>
      </c>
      <c r="G398" s="18">
        <v>0</v>
      </c>
      <c r="H398" s="18">
        <v>0</v>
      </c>
      <c r="I398" s="18">
        <f>F398-G398+H398</f>
        <v>7772.55</v>
      </c>
      <c r="J398" s="65" t="s">
        <v>450</v>
      </c>
      <c r="K398" s="65" t="s">
        <v>401</v>
      </c>
      <c r="L398" s="65" t="s">
        <v>12</v>
      </c>
      <c r="M398" s="71">
        <v>33562</v>
      </c>
      <c r="N398" s="4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</row>
    <row r="399" spans="1:77" s="72" customFormat="1" ht="15" customHeight="1" x14ac:dyDescent="0.25">
      <c r="A399" s="65"/>
      <c r="B399" s="69">
        <v>52</v>
      </c>
      <c r="C399" s="65">
        <v>396</v>
      </c>
      <c r="D399" s="65" t="s">
        <v>448</v>
      </c>
      <c r="E399" s="65" t="s">
        <v>449</v>
      </c>
      <c r="F399" s="18">
        <v>9561.15</v>
      </c>
      <c r="G399" s="18">
        <v>0</v>
      </c>
      <c r="H399" s="18">
        <v>0</v>
      </c>
      <c r="I399" s="18">
        <f>F399-G399+H399</f>
        <v>9561.15</v>
      </c>
      <c r="J399" s="65" t="s">
        <v>450</v>
      </c>
      <c r="K399" s="65" t="s">
        <v>401</v>
      </c>
      <c r="L399" s="65" t="s">
        <v>12</v>
      </c>
      <c r="M399" s="71">
        <v>30331</v>
      </c>
      <c r="N399" s="4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</row>
    <row r="400" spans="1:77" s="72" customFormat="1" ht="15" customHeight="1" x14ac:dyDescent="0.25">
      <c r="A400" s="65"/>
      <c r="B400" s="66">
        <v>53</v>
      </c>
      <c r="C400" s="65">
        <v>397</v>
      </c>
      <c r="D400" s="65" t="s">
        <v>159</v>
      </c>
      <c r="E400" s="65" t="s">
        <v>160</v>
      </c>
      <c r="F400" s="18">
        <v>3829.2</v>
      </c>
      <c r="G400" s="18">
        <v>0</v>
      </c>
      <c r="H400" s="18">
        <v>0</v>
      </c>
      <c r="I400" s="18">
        <f>F400-G400+H400</f>
        <v>3829.2</v>
      </c>
      <c r="J400" s="65" t="s">
        <v>918</v>
      </c>
      <c r="K400" s="65" t="s">
        <v>401</v>
      </c>
      <c r="L400" s="65" t="s">
        <v>12</v>
      </c>
      <c r="M400" s="71">
        <v>36934</v>
      </c>
      <c r="N400" s="4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</row>
    <row r="401" spans="1:77" s="72" customFormat="1" ht="15" customHeight="1" x14ac:dyDescent="0.25">
      <c r="A401" s="65"/>
      <c r="B401" s="66">
        <v>53</v>
      </c>
      <c r="C401" s="65">
        <v>398</v>
      </c>
      <c r="D401" s="65" t="s">
        <v>248</v>
      </c>
      <c r="E401" s="65" t="s">
        <v>249</v>
      </c>
      <c r="F401" s="18">
        <v>5470.05</v>
      </c>
      <c r="G401" s="18">
        <v>0</v>
      </c>
      <c r="H401" s="18">
        <v>0</v>
      </c>
      <c r="I401" s="18">
        <f>F401-G401+H401</f>
        <v>5470.05</v>
      </c>
      <c r="J401" s="65" t="s">
        <v>918</v>
      </c>
      <c r="K401" s="65" t="s">
        <v>401</v>
      </c>
      <c r="L401" s="65" t="s">
        <v>12</v>
      </c>
      <c r="M401" s="71">
        <v>33740</v>
      </c>
      <c r="N401" s="4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</row>
    <row r="402" spans="1:77" s="72" customFormat="1" ht="15" customHeight="1" x14ac:dyDescent="0.25">
      <c r="A402" s="65"/>
      <c r="B402" s="66">
        <v>53</v>
      </c>
      <c r="C402" s="65">
        <v>399</v>
      </c>
      <c r="D402" s="65" t="s">
        <v>245</v>
      </c>
      <c r="E402" s="65" t="s">
        <v>811</v>
      </c>
      <c r="F402" s="18">
        <v>5470.05</v>
      </c>
      <c r="G402" s="18">
        <v>0</v>
      </c>
      <c r="H402" s="18">
        <v>0</v>
      </c>
      <c r="I402" s="18">
        <f>F402-G402+H402</f>
        <v>5470.05</v>
      </c>
      <c r="J402" s="65" t="s">
        <v>918</v>
      </c>
      <c r="K402" s="65" t="s">
        <v>401</v>
      </c>
      <c r="L402" s="65" t="s">
        <v>12</v>
      </c>
      <c r="M402" s="71">
        <v>33312</v>
      </c>
      <c r="N402" s="4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</row>
    <row r="403" spans="1:77" s="72" customFormat="1" ht="15" customHeight="1" x14ac:dyDescent="0.25">
      <c r="A403" s="65"/>
      <c r="B403" s="69">
        <v>53</v>
      </c>
      <c r="C403" s="65">
        <v>400</v>
      </c>
      <c r="D403" s="65" t="s">
        <v>412</v>
      </c>
      <c r="E403" s="65" t="s">
        <v>413</v>
      </c>
      <c r="F403" s="18">
        <v>6420.9</v>
      </c>
      <c r="G403" s="18">
        <v>0</v>
      </c>
      <c r="H403" s="18">
        <v>0</v>
      </c>
      <c r="I403" s="18">
        <f>F403-G403+H403</f>
        <v>6420.9</v>
      </c>
      <c r="J403" s="65" t="s">
        <v>918</v>
      </c>
      <c r="K403" s="65" t="s">
        <v>401</v>
      </c>
      <c r="L403" s="65" t="s">
        <v>12</v>
      </c>
      <c r="M403" s="71">
        <v>35432</v>
      </c>
      <c r="N403" s="4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</row>
    <row r="404" spans="1:77" s="72" customFormat="1" ht="15" customHeight="1" x14ac:dyDescent="0.25">
      <c r="A404" s="65"/>
      <c r="B404" s="69">
        <v>53</v>
      </c>
      <c r="C404" s="65">
        <v>401</v>
      </c>
      <c r="D404" s="65" t="s">
        <v>410</v>
      </c>
      <c r="E404" s="65" t="s">
        <v>411</v>
      </c>
      <c r="F404" s="18">
        <v>4992.75</v>
      </c>
      <c r="G404" s="18">
        <v>0</v>
      </c>
      <c r="H404" s="18">
        <v>0</v>
      </c>
      <c r="I404" s="18">
        <f>F404-G404+H404</f>
        <v>4992.75</v>
      </c>
      <c r="J404" s="65" t="s">
        <v>918</v>
      </c>
      <c r="K404" s="65" t="s">
        <v>401</v>
      </c>
      <c r="L404" s="65" t="s">
        <v>12</v>
      </c>
      <c r="M404" s="71">
        <v>35796</v>
      </c>
      <c r="N404" s="4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</row>
    <row r="405" spans="1:77" s="73" customFormat="1" ht="15" customHeight="1" x14ac:dyDescent="0.25">
      <c r="B405" s="73">
        <v>53</v>
      </c>
      <c r="C405" s="65">
        <v>402</v>
      </c>
      <c r="D405" s="73" t="s">
        <v>842</v>
      </c>
      <c r="E405" s="73" t="s">
        <v>735</v>
      </c>
      <c r="F405" s="25">
        <v>7232.1</v>
      </c>
      <c r="G405" s="18">
        <v>0</v>
      </c>
      <c r="H405" s="18">
        <v>0</v>
      </c>
      <c r="I405" s="18">
        <f>F405-G405+H405</f>
        <v>7232.1</v>
      </c>
      <c r="J405" s="65" t="s">
        <v>918</v>
      </c>
      <c r="K405" s="65" t="s">
        <v>401</v>
      </c>
      <c r="L405" s="73" t="s">
        <v>863</v>
      </c>
      <c r="M405" s="74">
        <v>33756</v>
      </c>
      <c r="N405" s="4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</row>
    <row r="406" spans="1:77" s="72" customFormat="1" ht="15" customHeight="1" x14ac:dyDescent="0.25">
      <c r="A406" s="65"/>
      <c r="B406" s="66">
        <v>54</v>
      </c>
      <c r="C406" s="65">
        <v>403</v>
      </c>
      <c r="D406" s="65" t="s">
        <v>131</v>
      </c>
      <c r="E406" s="65" t="s">
        <v>132</v>
      </c>
      <c r="F406" s="18">
        <v>6783.75</v>
      </c>
      <c r="G406" s="18">
        <v>0</v>
      </c>
      <c r="H406" s="18">
        <v>0</v>
      </c>
      <c r="I406" s="18">
        <f>F406-G406+H406</f>
        <v>6783.75</v>
      </c>
      <c r="J406" s="65" t="s">
        <v>444</v>
      </c>
      <c r="K406" s="65" t="s">
        <v>570</v>
      </c>
      <c r="L406" s="65" t="s">
        <v>12</v>
      </c>
      <c r="M406" s="71">
        <v>33970</v>
      </c>
      <c r="N406" s="4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</row>
    <row r="407" spans="1:77" s="72" customFormat="1" ht="15" customHeight="1" x14ac:dyDescent="0.25">
      <c r="A407" s="65"/>
      <c r="B407" s="66">
        <v>54</v>
      </c>
      <c r="C407" s="65">
        <v>404</v>
      </c>
      <c r="D407" s="65" t="s">
        <v>123</v>
      </c>
      <c r="E407" s="65" t="s">
        <v>124</v>
      </c>
      <c r="F407" s="18">
        <v>3319.05</v>
      </c>
      <c r="G407" s="18">
        <v>0</v>
      </c>
      <c r="H407" s="18">
        <v>0</v>
      </c>
      <c r="I407" s="18">
        <f>F407-G407+H407</f>
        <v>3319.05</v>
      </c>
      <c r="J407" s="65" t="s">
        <v>444</v>
      </c>
      <c r="K407" s="65" t="s">
        <v>401</v>
      </c>
      <c r="L407" s="65" t="s">
        <v>12</v>
      </c>
      <c r="M407" s="71">
        <v>37987</v>
      </c>
      <c r="N407" s="4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</row>
    <row r="408" spans="1:77" s="72" customFormat="1" ht="15" customHeight="1" x14ac:dyDescent="0.25">
      <c r="A408" s="65"/>
      <c r="B408" s="69">
        <v>54</v>
      </c>
      <c r="C408" s="65">
        <v>405</v>
      </c>
      <c r="D408" s="65" t="s">
        <v>442</v>
      </c>
      <c r="E408" s="65" t="s">
        <v>443</v>
      </c>
      <c r="F408" s="18">
        <v>9561.15</v>
      </c>
      <c r="G408" s="18">
        <v>0</v>
      </c>
      <c r="H408" s="18">
        <v>0</v>
      </c>
      <c r="I408" s="18">
        <f>F408-G408+H408</f>
        <v>9561.15</v>
      </c>
      <c r="J408" s="65" t="s">
        <v>444</v>
      </c>
      <c r="K408" s="65" t="s">
        <v>401</v>
      </c>
      <c r="L408" s="65" t="s">
        <v>12</v>
      </c>
      <c r="M408" s="71">
        <v>33970</v>
      </c>
      <c r="N408" s="4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</row>
    <row r="409" spans="1:77" s="72" customFormat="1" ht="15" customHeight="1" x14ac:dyDescent="0.25">
      <c r="A409" s="65"/>
      <c r="B409" s="69">
        <v>55</v>
      </c>
      <c r="C409" s="65">
        <v>406</v>
      </c>
      <c r="D409" s="65" t="s">
        <v>445</v>
      </c>
      <c r="E409" s="65" t="s">
        <v>446</v>
      </c>
      <c r="F409" s="18">
        <v>3454.95</v>
      </c>
      <c r="G409" s="18">
        <v>0</v>
      </c>
      <c r="H409" s="18">
        <v>0</v>
      </c>
      <c r="I409" s="18">
        <f>F409-G409+H409</f>
        <v>3454.95</v>
      </c>
      <c r="J409" s="65" t="s">
        <v>447</v>
      </c>
      <c r="K409" s="65" t="s">
        <v>401</v>
      </c>
      <c r="L409" s="65" t="s">
        <v>12</v>
      </c>
      <c r="M409" s="71">
        <v>35796</v>
      </c>
      <c r="N409" s="4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</row>
    <row r="410" spans="1:77" s="72" customFormat="1" ht="15" customHeight="1" x14ac:dyDescent="0.25">
      <c r="A410" s="65"/>
      <c r="B410" s="69">
        <v>56</v>
      </c>
      <c r="C410" s="65">
        <v>407</v>
      </c>
      <c r="D410" s="65" t="s">
        <v>418</v>
      </c>
      <c r="E410" s="65" t="s">
        <v>419</v>
      </c>
      <c r="F410" s="18">
        <v>2696.4</v>
      </c>
      <c r="G410" s="18">
        <v>0</v>
      </c>
      <c r="H410" s="18">
        <v>0</v>
      </c>
      <c r="I410" s="18">
        <f>F410-G410+H410</f>
        <v>2696.4</v>
      </c>
      <c r="J410" s="65" t="s">
        <v>471</v>
      </c>
      <c r="K410" s="65" t="s">
        <v>401</v>
      </c>
      <c r="L410" s="65" t="s">
        <v>12</v>
      </c>
      <c r="M410" s="71">
        <v>38419</v>
      </c>
      <c r="N410" s="4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</row>
    <row r="411" spans="1:77" s="72" customFormat="1" ht="15" customHeight="1" x14ac:dyDescent="0.25">
      <c r="A411" s="65"/>
      <c r="B411" s="69">
        <v>56</v>
      </c>
      <c r="C411" s="65">
        <v>408</v>
      </c>
      <c r="D411" s="65" t="s">
        <v>472</v>
      </c>
      <c r="E411" s="65" t="s">
        <v>473</v>
      </c>
      <c r="F411" s="18">
        <v>3080.4</v>
      </c>
      <c r="G411" s="18">
        <v>0</v>
      </c>
      <c r="H411" s="18">
        <v>0</v>
      </c>
      <c r="I411" s="18">
        <f>F411-G411+H411</f>
        <v>3080.4</v>
      </c>
      <c r="J411" s="65" t="s">
        <v>471</v>
      </c>
      <c r="K411" s="65" t="s">
        <v>401</v>
      </c>
      <c r="L411" s="65" t="s">
        <v>12</v>
      </c>
      <c r="M411" s="71">
        <v>37012</v>
      </c>
      <c r="N411" s="4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</row>
    <row r="412" spans="1:77" s="72" customFormat="1" ht="15" customHeight="1" x14ac:dyDescent="0.25">
      <c r="A412" s="65"/>
      <c r="B412" s="69">
        <v>56</v>
      </c>
      <c r="C412" s="65">
        <v>409</v>
      </c>
      <c r="D412" s="65" t="s">
        <v>469</v>
      </c>
      <c r="E412" s="65" t="s">
        <v>470</v>
      </c>
      <c r="F412" s="18">
        <v>4608.75</v>
      </c>
      <c r="G412" s="18">
        <v>0</v>
      </c>
      <c r="H412" s="18">
        <v>0</v>
      </c>
      <c r="I412" s="18">
        <f>F412-G412+H412</f>
        <v>4608.75</v>
      </c>
      <c r="J412" s="65" t="s">
        <v>471</v>
      </c>
      <c r="K412" s="65" t="s">
        <v>401</v>
      </c>
      <c r="L412" s="65" t="s">
        <v>12</v>
      </c>
      <c r="M412" s="71">
        <v>30822</v>
      </c>
      <c r="N412" s="4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</row>
    <row r="413" spans="1:77" s="72" customFormat="1" ht="15" customHeight="1" x14ac:dyDescent="0.25">
      <c r="A413" s="65"/>
      <c r="B413" s="69">
        <v>56</v>
      </c>
      <c r="C413" s="65">
        <v>410</v>
      </c>
      <c r="D413" s="65" t="s">
        <v>1112</v>
      </c>
      <c r="E413" s="65" t="s">
        <v>1113</v>
      </c>
      <c r="F413" s="18">
        <v>3812.25</v>
      </c>
      <c r="G413" s="18">
        <v>0</v>
      </c>
      <c r="H413" s="18">
        <v>0</v>
      </c>
      <c r="I413" s="18">
        <f>F413-G413+H413</f>
        <v>3812.25</v>
      </c>
      <c r="J413" s="65" t="s">
        <v>471</v>
      </c>
      <c r="K413" s="65" t="s">
        <v>401</v>
      </c>
      <c r="L413" s="65" t="s">
        <v>12</v>
      </c>
      <c r="M413" s="71">
        <v>44896</v>
      </c>
      <c r="N413" s="4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</row>
    <row r="414" spans="1:77" s="72" customFormat="1" ht="15" customHeight="1" x14ac:dyDescent="0.25">
      <c r="A414" s="65"/>
      <c r="B414" s="66">
        <v>57</v>
      </c>
      <c r="C414" s="65">
        <v>411</v>
      </c>
      <c r="D414" s="65" t="s">
        <v>268</v>
      </c>
      <c r="E414" s="65" t="s">
        <v>269</v>
      </c>
      <c r="F414" s="18">
        <v>2379.3000000000002</v>
      </c>
      <c r="G414" s="18">
        <v>0</v>
      </c>
      <c r="H414" s="18">
        <v>0</v>
      </c>
      <c r="I414" s="18">
        <f>F414-G414+H414</f>
        <v>2379.3000000000002</v>
      </c>
      <c r="J414" s="65" t="s">
        <v>414</v>
      </c>
      <c r="K414" s="65" t="s">
        <v>401</v>
      </c>
      <c r="L414" s="65" t="s">
        <v>12</v>
      </c>
      <c r="M414" s="71">
        <v>34824</v>
      </c>
      <c r="N414" s="4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</row>
    <row r="415" spans="1:77" s="72" customFormat="1" ht="15" customHeight="1" x14ac:dyDescent="0.25">
      <c r="A415" s="65"/>
      <c r="B415" s="69">
        <v>58</v>
      </c>
      <c r="C415" s="65">
        <v>412</v>
      </c>
      <c r="D415" s="65" t="s">
        <v>82</v>
      </c>
      <c r="E415" s="65" t="s">
        <v>83</v>
      </c>
      <c r="F415" s="18">
        <v>4777.3500000000004</v>
      </c>
      <c r="G415" s="18">
        <v>0</v>
      </c>
      <c r="H415" s="18">
        <v>0</v>
      </c>
      <c r="I415" s="18">
        <f>F415-G415+H415</f>
        <v>4777.3500000000004</v>
      </c>
      <c r="J415" s="65" t="s">
        <v>426</v>
      </c>
      <c r="K415" s="65" t="s">
        <v>401</v>
      </c>
      <c r="L415" s="65" t="s">
        <v>12</v>
      </c>
      <c r="M415" s="71">
        <v>32919</v>
      </c>
      <c r="N415" s="4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</row>
    <row r="416" spans="1:77" s="72" customFormat="1" ht="15" customHeight="1" x14ac:dyDescent="0.25">
      <c r="A416" s="65"/>
      <c r="B416" s="69">
        <v>58</v>
      </c>
      <c r="C416" s="65">
        <v>413</v>
      </c>
      <c r="D416" s="65" t="s">
        <v>60</v>
      </c>
      <c r="E416" s="65" t="s">
        <v>61</v>
      </c>
      <c r="F416" s="18">
        <v>3014.85</v>
      </c>
      <c r="G416" s="18">
        <v>0</v>
      </c>
      <c r="H416" s="18">
        <v>0</v>
      </c>
      <c r="I416" s="18">
        <f>F416-G416+H416</f>
        <v>3014.85</v>
      </c>
      <c r="J416" s="65" t="s">
        <v>426</v>
      </c>
      <c r="K416" s="65" t="s">
        <v>401</v>
      </c>
      <c r="L416" s="65" t="s">
        <v>12</v>
      </c>
      <c r="M416" s="71">
        <v>35444</v>
      </c>
      <c r="N416" s="4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</row>
    <row r="417" spans="1:77" s="72" customFormat="1" ht="15" customHeight="1" x14ac:dyDescent="0.25">
      <c r="A417" s="65"/>
      <c r="B417" s="69">
        <v>58</v>
      </c>
      <c r="C417" s="65">
        <v>414</v>
      </c>
      <c r="D417" s="65" t="s">
        <v>86</v>
      </c>
      <c r="E417" s="65" t="s">
        <v>87</v>
      </c>
      <c r="F417" s="18">
        <v>3748.5</v>
      </c>
      <c r="G417" s="18">
        <v>0</v>
      </c>
      <c r="H417" s="18">
        <v>0</v>
      </c>
      <c r="I417" s="18">
        <f>F417-G417+H417</f>
        <v>3748.5</v>
      </c>
      <c r="J417" s="65" t="s">
        <v>426</v>
      </c>
      <c r="K417" s="65" t="s">
        <v>401</v>
      </c>
      <c r="L417" s="65" t="s">
        <v>12</v>
      </c>
      <c r="M417" s="71">
        <v>31448</v>
      </c>
      <c r="N417" s="4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</row>
    <row r="418" spans="1:77" s="72" customFormat="1" ht="15" customHeight="1" x14ac:dyDescent="0.25">
      <c r="A418" s="65"/>
      <c r="B418" s="69">
        <v>58</v>
      </c>
      <c r="C418" s="65">
        <v>415</v>
      </c>
      <c r="D418" s="65" t="s">
        <v>430</v>
      </c>
      <c r="E418" s="65" t="s">
        <v>431</v>
      </c>
      <c r="F418" s="18">
        <v>1614</v>
      </c>
      <c r="G418" s="18">
        <v>0</v>
      </c>
      <c r="H418" s="18">
        <v>0</v>
      </c>
      <c r="I418" s="18">
        <f>F418-G418+H418</f>
        <v>1614</v>
      </c>
      <c r="J418" s="65" t="s">
        <v>426</v>
      </c>
      <c r="K418" s="65" t="s">
        <v>401</v>
      </c>
      <c r="L418" s="65" t="s">
        <v>12</v>
      </c>
      <c r="M418" s="71">
        <v>37396</v>
      </c>
      <c r="N418" s="4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</row>
    <row r="419" spans="1:77" s="72" customFormat="1" ht="15" customHeight="1" x14ac:dyDescent="0.25">
      <c r="A419" s="65"/>
      <c r="B419" s="69">
        <v>58</v>
      </c>
      <c r="C419" s="65">
        <v>416</v>
      </c>
      <c r="D419" s="78" t="s">
        <v>399</v>
      </c>
      <c r="E419" s="65" t="s">
        <v>400</v>
      </c>
      <c r="F419" s="18">
        <v>1374.45</v>
      </c>
      <c r="G419" s="18">
        <v>0</v>
      </c>
      <c r="H419" s="18">
        <v>0</v>
      </c>
      <c r="I419" s="18">
        <f>F419-G419+H419</f>
        <v>1374.45</v>
      </c>
      <c r="J419" s="65" t="s">
        <v>426</v>
      </c>
      <c r="K419" s="65" t="s">
        <v>401</v>
      </c>
      <c r="L419" s="65" t="s">
        <v>12</v>
      </c>
      <c r="M419" s="71">
        <v>38859</v>
      </c>
      <c r="N419" s="4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</row>
    <row r="420" spans="1:77" s="72" customFormat="1" ht="15" customHeight="1" x14ac:dyDescent="0.25">
      <c r="A420" s="65"/>
      <c r="B420" s="69">
        <v>58</v>
      </c>
      <c r="C420" s="65">
        <v>417</v>
      </c>
      <c r="D420" s="65" t="s">
        <v>440</v>
      </c>
      <c r="E420" s="65" t="s">
        <v>441</v>
      </c>
      <c r="F420" s="18">
        <v>1368.45</v>
      </c>
      <c r="G420" s="18">
        <v>0</v>
      </c>
      <c r="H420" s="18">
        <v>0</v>
      </c>
      <c r="I420" s="18">
        <f>F420-G420+H420</f>
        <v>1368.45</v>
      </c>
      <c r="J420" s="65" t="s">
        <v>426</v>
      </c>
      <c r="K420" s="65" t="s">
        <v>401</v>
      </c>
      <c r="L420" s="65" t="s">
        <v>12</v>
      </c>
      <c r="M420" s="71">
        <v>35761</v>
      </c>
      <c r="N420" s="4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</row>
    <row r="421" spans="1:77" s="72" customFormat="1" ht="15" customHeight="1" x14ac:dyDescent="0.25">
      <c r="A421" s="65"/>
      <c r="B421" s="69">
        <v>58</v>
      </c>
      <c r="C421" s="65">
        <v>418</v>
      </c>
      <c r="D421" s="78" t="s">
        <v>402</v>
      </c>
      <c r="E421" s="65" t="s">
        <v>403</v>
      </c>
      <c r="F421" s="18">
        <v>1884.9</v>
      </c>
      <c r="G421" s="18">
        <v>0</v>
      </c>
      <c r="H421" s="18">
        <v>0</v>
      </c>
      <c r="I421" s="18">
        <f>F421-G421+H421</f>
        <v>1884.9</v>
      </c>
      <c r="J421" s="65" t="s">
        <v>426</v>
      </c>
      <c r="K421" s="65" t="s">
        <v>401</v>
      </c>
      <c r="L421" s="65" t="s">
        <v>12</v>
      </c>
      <c r="M421" s="71">
        <v>39798</v>
      </c>
      <c r="N421" s="4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</row>
    <row r="422" spans="1:77" s="72" customFormat="1" ht="15" customHeight="1" x14ac:dyDescent="0.25">
      <c r="A422" s="65"/>
      <c r="B422" s="69">
        <v>58</v>
      </c>
      <c r="C422" s="65">
        <v>419</v>
      </c>
      <c r="D422" s="65" t="s">
        <v>434</v>
      </c>
      <c r="E422" s="65" t="s">
        <v>435</v>
      </c>
      <c r="F422" s="18">
        <v>3750.9</v>
      </c>
      <c r="G422" s="18">
        <v>0</v>
      </c>
      <c r="H422" s="18">
        <v>0</v>
      </c>
      <c r="I422" s="18">
        <f>F422-G422+H422</f>
        <v>3750.9</v>
      </c>
      <c r="J422" s="65" t="s">
        <v>426</v>
      </c>
      <c r="K422" s="65" t="s">
        <v>401</v>
      </c>
      <c r="L422" s="65" t="s">
        <v>12</v>
      </c>
      <c r="M422" s="71">
        <v>35827</v>
      </c>
      <c r="N422" s="4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</row>
    <row r="423" spans="1:77" s="72" customFormat="1" ht="15" customHeight="1" x14ac:dyDescent="0.25">
      <c r="A423" s="65"/>
      <c r="B423" s="69">
        <v>58</v>
      </c>
      <c r="C423" s="65">
        <v>420</v>
      </c>
      <c r="D423" s="65" t="s">
        <v>438</v>
      </c>
      <c r="E423" s="65" t="s">
        <v>439</v>
      </c>
      <c r="F423" s="18">
        <v>4750.95</v>
      </c>
      <c r="G423" s="18">
        <v>0</v>
      </c>
      <c r="H423" s="18">
        <v>0</v>
      </c>
      <c r="I423" s="18">
        <f>F423-G423+H423</f>
        <v>4750.95</v>
      </c>
      <c r="J423" s="65" t="s">
        <v>426</v>
      </c>
      <c r="K423" s="65" t="s">
        <v>401</v>
      </c>
      <c r="L423" s="65" t="s">
        <v>12</v>
      </c>
      <c r="M423" s="71">
        <v>30771</v>
      </c>
      <c r="N423" s="4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</row>
    <row r="424" spans="1:77" s="72" customFormat="1" ht="15" customHeight="1" x14ac:dyDescent="0.25">
      <c r="A424" s="65"/>
      <c r="B424" s="69">
        <v>58</v>
      </c>
      <c r="C424" s="65">
        <v>421</v>
      </c>
      <c r="D424" s="65" t="s">
        <v>436</v>
      </c>
      <c r="E424" s="65" t="s">
        <v>437</v>
      </c>
      <c r="F424" s="18">
        <v>3748.65</v>
      </c>
      <c r="G424" s="18">
        <v>0</v>
      </c>
      <c r="H424" s="18">
        <v>0</v>
      </c>
      <c r="I424" s="18">
        <f>F424-G424+H424</f>
        <v>3748.65</v>
      </c>
      <c r="J424" s="65" t="s">
        <v>426</v>
      </c>
      <c r="K424" s="65" t="s">
        <v>401</v>
      </c>
      <c r="L424" s="65" t="s">
        <v>12</v>
      </c>
      <c r="M424" s="71">
        <v>30779</v>
      </c>
      <c r="N424" s="4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</row>
    <row r="425" spans="1:77" s="72" customFormat="1" ht="15" customHeight="1" x14ac:dyDescent="0.25">
      <c r="A425" s="65"/>
      <c r="B425" s="69">
        <v>58</v>
      </c>
      <c r="C425" s="65">
        <v>422</v>
      </c>
      <c r="D425" s="65" t="s">
        <v>427</v>
      </c>
      <c r="E425" s="65" t="s">
        <v>428</v>
      </c>
      <c r="F425" s="18">
        <v>4750.95</v>
      </c>
      <c r="G425" s="18">
        <v>0</v>
      </c>
      <c r="H425" s="18">
        <v>0</v>
      </c>
      <c r="I425" s="18">
        <f>F425-G425+H425</f>
        <v>4750.95</v>
      </c>
      <c r="J425" s="65" t="s">
        <v>426</v>
      </c>
      <c r="K425" s="65" t="s">
        <v>401</v>
      </c>
      <c r="L425" s="65" t="s">
        <v>12</v>
      </c>
      <c r="M425" s="71">
        <v>31016</v>
      </c>
      <c r="N425" s="4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</row>
    <row r="426" spans="1:77" s="72" customFormat="1" ht="15" customHeight="1" x14ac:dyDescent="0.25">
      <c r="A426" s="65"/>
      <c r="B426" s="69">
        <v>58</v>
      </c>
      <c r="C426" s="65">
        <v>423</v>
      </c>
      <c r="D426" s="65" t="s">
        <v>429</v>
      </c>
      <c r="E426" s="65" t="s">
        <v>1019</v>
      </c>
      <c r="F426" s="18">
        <v>2885.85</v>
      </c>
      <c r="G426" s="18">
        <v>0</v>
      </c>
      <c r="H426" s="18">
        <v>0</v>
      </c>
      <c r="I426" s="18">
        <f>F426-G426+H426</f>
        <v>2885.85</v>
      </c>
      <c r="J426" s="65" t="s">
        <v>426</v>
      </c>
      <c r="K426" s="65" t="s">
        <v>401</v>
      </c>
      <c r="L426" s="65" t="s">
        <v>12</v>
      </c>
      <c r="M426" s="71">
        <v>35937</v>
      </c>
      <c r="N426" s="4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</row>
    <row r="427" spans="1:77" s="72" customFormat="1" ht="15" customHeight="1" x14ac:dyDescent="0.25">
      <c r="A427" s="65"/>
      <c r="B427" s="69">
        <v>58</v>
      </c>
      <c r="C427" s="65">
        <v>424</v>
      </c>
      <c r="D427" s="65" t="s">
        <v>432</v>
      </c>
      <c r="E427" s="65" t="s">
        <v>433</v>
      </c>
      <c r="F427" s="18">
        <v>3748.65</v>
      </c>
      <c r="G427" s="18">
        <v>0</v>
      </c>
      <c r="H427" s="18">
        <v>0</v>
      </c>
      <c r="I427" s="18">
        <f>F427-G427+H427</f>
        <v>3748.65</v>
      </c>
      <c r="J427" s="65" t="s">
        <v>426</v>
      </c>
      <c r="K427" s="65" t="s">
        <v>401</v>
      </c>
      <c r="L427" s="65" t="s">
        <v>12</v>
      </c>
      <c r="M427" s="71">
        <v>31432</v>
      </c>
      <c r="N427" s="4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</row>
    <row r="428" spans="1:77" s="72" customFormat="1" ht="15" customHeight="1" x14ac:dyDescent="0.25">
      <c r="A428" s="65"/>
      <c r="B428" s="69">
        <v>58</v>
      </c>
      <c r="C428" s="65">
        <v>425</v>
      </c>
      <c r="D428" s="65" t="s">
        <v>58</v>
      </c>
      <c r="E428" s="83" t="s">
        <v>59</v>
      </c>
      <c r="F428" s="18">
        <v>5299.5</v>
      </c>
      <c r="G428" s="18"/>
      <c r="H428" s="18">
        <v>0</v>
      </c>
      <c r="I428" s="18">
        <f>F428-G428+H428</f>
        <v>5299.5</v>
      </c>
      <c r="J428" s="65" t="s">
        <v>426</v>
      </c>
      <c r="K428" s="65" t="s">
        <v>401</v>
      </c>
      <c r="L428" s="65" t="s">
        <v>12</v>
      </c>
      <c r="M428" s="71">
        <v>33222</v>
      </c>
      <c r="N428" s="4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</row>
    <row r="429" spans="1:77" s="72" customFormat="1" ht="15" customHeight="1" x14ac:dyDescent="0.25">
      <c r="A429" s="65"/>
      <c r="B429" s="69">
        <v>59</v>
      </c>
      <c r="C429" s="65">
        <v>426</v>
      </c>
      <c r="D429" s="65" t="s">
        <v>66</v>
      </c>
      <c r="E429" s="65" t="s">
        <v>67</v>
      </c>
      <c r="F429" s="18">
        <v>3190.2</v>
      </c>
      <c r="G429" s="18">
        <v>0</v>
      </c>
      <c r="H429" s="18">
        <v>0</v>
      </c>
      <c r="I429" s="18">
        <f>F429-G429+H429</f>
        <v>3190.2</v>
      </c>
      <c r="J429" s="65" t="s">
        <v>462</v>
      </c>
      <c r="K429" s="65" t="s">
        <v>401</v>
      </c>
      <c r="L429" s="65" t="s">
        <v>12</v>
      </c>
      <c r="M429" s="71">
        <v>37273</v>
      </c>
      <c r="N429" s="4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</row>
    <row r="430" spans="1:77" s="72" customFormat="1" ht="15" customHeight="1" x14ac:dyDescent="0.25">
      <c r="A430" s="65"/>
      <c r="B430" s="69">
        <v>59</v>
      </c>
      <c r="C430" s="65">
        <v>427</v>
      </c>
      <c r="D430" s="65" t="s">
        <v>80</v>
      </c>
      <c r="E430" s="83" t="s">
        <v>81</v>
      </c>
      <c r="F430" s="18">
        <v>3525.6</v>
      </c>
      <c r="G430" s="18">
        <v>0</v>
      </c>
      <c r="H430" s="18">
        <v>0</v>
      </c>
      <c r="I430" s="18">
        <f>F430-G430+H430</f>
        <v>3525.6</v>
      </c>
      <c r="J430" s="65" t="s">
        <v>462</v>
      </c>
      <c r="K430" s="65" t="s">
        <v>401</v>
      </c>
      <c r="L430" s="65" t="s">
        <v>12</v>
      </c>
      <c r="M430" s="71">
        <v>33752</v>
      </c>
      <c r="N430" s="4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</row>
    <row r="431" spans="1:77" s="72" customFormat="1" ht="15" customHeight="1" x14ac:dyDescent="0.25">
      <c r="A431" s="65"/>
      <c r="B431" s="69">
        <v>59</v>
      </c>
      <c r="C431" s="65">
        <v>428</v>
      </c>
      <c r="D431" s="65" t="s">
        <v>397</v>
      </c>
      <c r="E431" s="65" t="s">
        <v>398</v>
      </c>
      <c r="F431" s="18">
        <v>3034.05</v>
      </c>
      <c r="G431" s="18">
        <v>0</v>
      </c>
      <c r="H431" s="18">
        <v>0</v>
      </c>
      <c r="I431" s="18">
        <f>F431-G431+H431</f>
        <v>3034.05</v>
      </c>
      <c r="J431" s="65" t="s">
        <v>462</v>
      </c>
      <c r="K431" s="65" t="s">
        <v>401</v>
      </c>
      <c r="L431" s="65" t="s">
        <v>12</v>
      </c>
      <c r="M431" s="71">
        <v>35431</v>
      </c>
      <c r="N431" s="4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</row>
    <row r="432" spans="1:77" s="72" customFormat="1" ht="15" customHeight="1" x14ac:dyDescent="0.25">
      <c r="A432" s="65"/>
      <c r="B432" s="69">
        <v>59</v>
      </c>
      <c r="C432" s="65">
        <v>429</v>
      </c>
      <c r="D432" s="65" t="s">
        <v>374</v>
      </c>
      <c r="E432" s="65" t="s">
        <v>375</v>
      </c>
      <c r="F432" s="18">
        <v>1376.55</v>
      </c>
      <c r="G432" s="18">
        <v>0</v>
      </c>
      <c r="H432" s="18">
        <v>0</v>
      </c>
      <c r="I432" s="18">
        <f>F432-G432+H432</f>
        <v>1376.55</v>
      </c>
      <c r="J432" s="65" t="s">
        <v>462</v>
      </c>
      <c r="K432" s="65" t="s">
        <v>401</v>
      </c>
      <c r="L432" s="65" t="s">
        <v>12</v>
      </c>
      <c r="M432" s="71">
        <v>39571</v>
      </c>
      <c r="N432" s="4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</row>
    <row r="433" spans="1:77" s="72" customFormat="1" ht="15" customHeight="1" x14ac:dyDescent="0.25">
      <c r="A433" s="65"/>
      <c r="B433" s="69">
        <v>59</v>
      </c>
      <c r="C433" s="65">
        <v>430</v>
      </c>
      <c r="D433" s="65" t="s">
        <v>352</v>
      </c>
      <c r="E433" s="65" t="s">
        <v>353</v>
      </c>
      <c r="F433" s="18">
        <v>3345.6</v>
      </c>
      <c r="G433" s="18">
        <v>0</v>
      </c>
      <c r="H433" s="18">
        <v>0</v>
      </c>
      <c r="I433" s="18">
        <f>F433-G433+H433</f>
        <v>3345.6</v>
      </c>
      <c r="J433" s="65" t="s">
        <v>462</v>
      </c>
      <c r="K433" s="65" t="s">
        <v>401</v>
      </c>
      <c r="L433" s="65" t="s">
        <v>12</v>
      </c>
      <c r="M433" s="71">
        <v>36281</v>
      </c>
      <c r="N433" s="4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</row>
    <row r="434" spans="1:77" s="72" customFormat="1" ht="15" customHeight="1" x14ac:dyDescent="0.25">
      <c r="A434" s="65"/>
      <c r="B434" s="69">
        <v>59</v>
      </c>
      <c r="C434" s="65">
        <v>431</v>
      </c>
      <c r="D434" s="65" t="s">
        <v>333</v>
      </c>
      <c r="E434" s="65" t="s">
        <v>334</v>
      </c>
      <c r="F434" s="18">
        <v>2506.5</v>
      </c>
      <c r="G434" s="18">
        <v>0</v>
      </c>
      <c r="H434" s="18">
        <v>0</v>
      </c>
      <c r="I434" s="18">
        <f>F434-G434+H434</f>
        <v>2506.5</v>
      </c>
      <c r="J434" s="65" t="s">
        <v>462</v>
      </c>
      <c r="K434" s="65" t="s">
        <v>401</v>
      </c>
      <c r="L434" s="65" t="s">
        <v>12</v>
      </c>
      <c r="M434" s="71">
        <v>40559</v>
      </c>
      <c r="N434" s="4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</row>
    <row r="435" spans="1:77" s="72" customFormat="1" ht="15" customHeight="1" x14ac:dyDescent="0.25">
      <c r="A435" s="65"/>
      <c r="B435" s="66">
        <v>59</v>
      </c>
      <c r="C435" s="65">
        <v>432</v>
      </c>
      <c r="D435" s="65" t="s">
        <v>603</v>
      </c>
      <c r="E435" s="65" t="s">
        <v>604</v>
      </c>
      <c r="F435" s="18">
        <v>6694.8</v>
      </c>
      <c r="G435" s="18">
        <v>0</v>
      </c>
      <c r="H435" s="18">
        <v>0</v>
      </c>
      <c r="I435" s="18">
        <f>F435-G435+H435</f>
        <v>6694.8</v>
      </c>
      <c r="J435" s="65" t="s">
        <v>462</v>
      </c>
      <c r="K435" s="65" t="s">
        <v>401</v>
      </c>
      <c r="L435" s="65" t="s">
        <v>12</v>
      </c>
      <c r="M435" s="71">
        <v>35247</v>
      </c>
      <c r="N435" s="4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</row>
    <row r="436" spans="1:77" s="72" customFormat="1" ht="15" customHeight="1" x14ac:dyDescent="0.25">
      <c r="A436" s="65"/>
      <c r="B436" s="69">
        <v>59</v>
      </c>
      <c r="C436" s="65">
        <v>433</v>
      </c>
      <c r="D436" s="65" t="s">
        <v>467</v>
      </c>
      <c r="E436" s="65" t="s">
        <v>468</v>
      </c>
      <c r="F436" s="18">
        <v>1333.65</v>
      </c>
      <c r="G436" s="18">
        <v>0</v>
      </c>
      <c r="H436" s="18">
        <v>0</v>
      </c>
      <c r="I436" s="18">
        <f>F436-G436+H436</f>
        <v>1333.65</v>
      </c>
      <c r="J436" s="65" t="s">
        <v>462</v>
      </c>
      <c r="K436" s="65" t="s">
        <v>401</v>
      </c>
      <c r="L436" s="65" t="s">
        <v>12</v>
      </c>
      <c r="M436" s="71">
        <v>41788</v>
      </c>
      <c r="N436" s="4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</row>
    <row r="437" spans="1:77" s="72" customFormat="1" ht="15" customHeight="1" x14ac:dyDescent="0.25">
      <c r="A437" s="65"/>
      <c r="B437" s="69">
        <v>59</v>
      </c>
      <c r="C437" s="65">
        <v>434</v>
      </c>
      <c r="D437" s="65" t="s">
        <v>417</v>
      </c>
      <c r="E437" s="65" t="s">
        <v>789</v>
      </c>
      <c r="F437" s="18">
        <v>1381.5</v>
      </c>
      <c r="G437" s="18">
        <v>0</v>
      </c>
      <c r="H437" s="18">
        <v>0</v>
      </c>
      <c r="I437" s="18">
        <f>F437-G437+H437</f>
        <v>1381.5</v>
      </c>
      <c r="J437" s="65" t="s">
        <v>462</v>
      </c>
      <c r="K437" s="65" t="s">
        <v>401</v>
      </c>
      <c r="L437" s="65" t="s">
        <v>12</v>
      </c>
      <c r="M437" s="71">
        <v>39525</v>
      </c>
      <c r="N437" s="4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</row>
    <row r="438" spans="1:77" s="72" customFormat="1" ht="15" customHeight="1" x14ac:dyDescent="0.25">
      <c r="A438" s="65"/>
      <c r="B438" s="69">
        <v>59</v>
      </c>
      <c r="C438" s="65">
        <v>435</v>
      </c>
      <c r="D438" s="65" t="s">
        <v>465</v>
      </c>
      <c r="E438" s="65" t="s">
        <v>466</v>
      </c>
      <c r="F438" s="18">
        <v>3060.15</v>
      </c>
      <c r="G438" s="18">
        <v>0</v>
      </c>
      <c r="H438" s="18">
        <v>0</v>
      </c>
      <c r="I438" s="18">
        <f>F438-G438+H438</f>
        <v>3060.15</v>
      </c>
      <c r="J438" s="65" t="s">
        <v>462</v>
      </c>
      <c r="K438" s="65" t="s">
        <v>401</v>
      </c>
      <c r="L438" s="65" t="s">
        <v>12</v>
      </c>
      <c r="M438" s="71">
        <v>34350</v>
      </c>
      <c r="N438" s="4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</row>
    <row r="439" spans="1:77" s="72" customFormat="1" ht="15" customHeight="1" x14ac:dyDescent="0.25">
      <c r="A439" s="65"/>
      <c r="B439" s="69">
        <v>59</v>
      </c>
      <c r="C439" s="65">
        <v>436</v>
      </c>
      <c r="D439" s="65" t="s">
        <v>463</v>
      </c>
      <c r="E439" s="65" t="s">
        <v>464</v>
      </c>
      <c r="F439" s="18">
        <v>4174.6499999999996</v>
      </c>
      <c r="G439" s="18">
        <v>0</v>
      </c>
      <c r="H439" s="18">
        <v>0</v>
      </c>
      <c r="I439" s="18">
        <f>F439-G439+H439</f>
        <v>4174.6499999999996</v>
      </c>
      <c r="J439" s="65" t="s">
        <v>462</v>
      </c>
      <c r="K439" s="65" t="s">
        <v>401</v>
      </c>
      <c r="L439" s="65" t="s">
        <v>12</v>
      </c>
      <c r="M439" s="71">
        <v>36942</v>
      </c>
      <c r="N439" s="4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</row>
    <row r="440" spans="1:77" s="72" customFormat="1" ht="15" customHeight="1" x14ac:dyDescent="0.25">
      <c r="A440" s="65"/>
      <c r="B440" s="69">
        <v>59</v>
      </c>
      <c r="C440" s="65">
        <v>437</v>
      </c>
      <c r="D440" s="65" t="s">
        <v>888</v>
      </c>
      <c r="E440" s="65" t="s">
        <v>889</v>
      </c>
      <c r="F440" s="18">
        <v>1517.25</v>
      </c>
      <c r="G440" s="18">
        <v>0</v>
      </c>
      <c r="H440" s="18">
        <v>0</v>
      </c>
      <c r="I440" s="18">
        <f>F440-G440+H440</f>
        <v>1517.25</v>
      </c>
      <c r="J440" s="65" t="s">
        <v>462</v>
      </c>
      <c r="K440" s="65" t="s">
        <v>401</v>
      </c>
      <c r="L440" s="65" t="s">
        <v>12</v>
      </c>
      <c r="M440" s="71">
        <v>43512</v>
      </c>
      <c r="N440" s="4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</row>
    <row r="441" spans="1:77" s="72" customFormat="1" ht="15" customHeight="1" x14ac:dyDescent="0.25">
      <c r="A441" s="65"/>
      <c r="B441" s="69">
        <v>59</v>
      </c>
      <c r="C441" s="65">
        <v>438</v>
      </c>
      <c r="D441" s="65" t="s">
        <v>1066</v>
      </c>
      <c r="E441" s="65" t="s">
        <v>1067</v>
      </c>
      <c r="F441" s="18">
        <v>453.36</v>
      </c>
      <c r="G441" s="18">
        <v>0</v>
      </c>
      <c r="H441" s="18">
        <v>0</v>
      </c>
      <c r="I441" s="18">
        <f>F441-G441+H441</f>
        <v>453.36</v>
      </c>
      <c r="J441" s="65" t="s">
        <v>462</v>
      </c>
      <c r="K441" s="65" t="s">
        <v>401</v>
      </c>
      <c r="L441" s="65" t="s">
        <v>12</v>
      </c>
      <c r="M441" s="71">
        <v>44728</v>
      </c>
      <c r="N441" s="4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</row>
    <row r="442" spans="1:77" s="72" customFormat="1" ht="15" customHeight="1" x14ac:dyDescent="0.25">
      <c r="A442" s="65"/>
      <c r="B442" s="69">
        <v>59</v>
      </c>
      <c r="C442" s="65">
        <v>439</v>
      </c>
      <c r="D442" s="65">
        <v>90215730</v>
      </c>
      <c r="E442" s="65" t="s">
        <v>1071</v>
      </c>
      <c r="F442" s="18">
        <v>1577.4</v>
      </c>
      <c r="G442" s="18">
        <v>0</v>
      </c>
      <c r="H442" s="18">
        <v>0</v>
      </c>
      <c r="I442" s="18">
        <f>F442-G442+H442</f>
        <v>1577.4</v>
      </c>
      <c r="J442" s="65" t="s">
        <v>462</v>
      </c>
      <c r="K442" s="65" t="s">
        <v>401</v>
      </c>
      <c r="L442" s="65" t="s">
        <v>12</v>
      </c>
      <c r="M442" s="71">
        <v>44773</v>
      </c>
      <c r="N442" s="4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</row>
    <row r="443" spans="1:77" s="72" customFormat="1" ht="15" customHeight="1" x14ac:dyDescent="0.25">
      <c r="A443" s="65"/>
      <c r="B443" s="69">
        <v>59</v>
      </c>
      <c r="C443" s="65">
        <v>440</v>
      </c>
      <c r="D443" s="65" t="s">
        <v>1099</v>
      </c>
      <c r="E443" s="65" t="s">
        <v>1100</v>
      </c>
      <c r="F443" s="18">
        <v>2375.1</v>
      </c>
      <c r="G443" s="18">
        <v>0</v>
      </c>
      <c r="H443" s="18">
        <v>0</v>
      </c>
      <c r="I443" s="18">
        <f>F443-G443+H443</f>
        <v>2375.1</v>
      </c>
      <c r="J443" s="65" t="s">
        <v>462</v>
      </c>
      <c r="K443" s="65" t="s">
        <v>401</v>
      </c>
      <c r="L443" s="65" t="s">
        <v>12</v>
      </c>
      <c r="M443" s="71">
        <v>44718</v>
      </c>
      <c r="N443" s="4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</row>
    <row r="444" spans="1:77" s="72" customFormat="1" ht="15" customHeight="1" x14ac:dyDescent="0.25">
      <c r="A444" s="65"/>
      <c r="B444" s="69">
        <v>60</v>
      </c>
      <c r="C444" s="65">
        <v>441</v>
      </c>
      <c r="D444" s="65" t="s">
        <v>21</v>
      </c>
      <c r="E444" s="65" t="s">
        <v>22</v>
      </c>
      <c r="F444" s="18">
        <v>5101.6499999999996</v>
      </c>
      <c r="G444" s="18">
        <v>0</v>
      </c>
      <c r="H444" s="18">
        <v>0</v>
      </c>
      <c r="I444" s="18">
        <f>F444-G444+H444</f>
        <v>5101.6499999999996</v>
      </c>
      <c r="J444" s="65" t="s">
        <v>425</v>
      </c>
      <c r="K444" s="65" t="s">
        <v>401</v>
      </c>
      <c r="L444" s="65" t="s">
        <v>12</v>
      </c>
      <c r="M444" s="71">
        <v>33696</v>
      </c>
      <c r="N444" s="4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</row>
    <row r="445" spans="1:77" s="72" customFormat="1" ht="15" customHeight="1" x14ac:dyDescent="0.25">
      <c r="A445" s="65"/>
      <c r="B445" s="69">
        <v>60</v>
      </c>
      <c r="C445" s="65">
        <v>442</v>
      </c>
      <c r="D445" s="65" t="s">
        <v>423</v>
      </c>
      <c r="E445" s="65" t="s">
        <v>424</v>
      </c>
      <c r="F445" s="18">
        <v>5577.45</v>
      </c>
      <c r="G445" s="18">
        <v>0</v>
      </c>
      <c r="H445" s="18">
        <v>0</v>
      </c>
      <c r="I445" s="18">
        <f>F445-G445+H445</f>
        <v>5577.45</v>
      </c>
      <c r="J445" s="65" t="s">
        <v>425</v>
      </c>
      <c r="K445" s="65" t="s">
        <v>401</v>
      </c>
      <c r="L445" s="65" t="s">
        <v>12</v>
      </c>
      <c r="M445" s="71">
        <v>29834</v>
      </c>
      <c r="N445" s="4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</row>
    <row r="446" spans="1:77" s="72" customFormat="1" ht="15" customHeight="1" x14ac:dyDescent="0.25">
      <c r="A446" s="65"/>
      <c r="B446" s="69">
        <v>60</v>
      </c>
      <c r="C446" s="65">
        <v>443</v>
      </c>
      <c r="D446" s="65" t="s">
        <v>747</v>
      </c>
      <c r="E446" s="65" t="s">
        <v>743</v>
      </c>
      <c r="F446" s="18">
        <v>1827.9</v>
      </c>
      <c r="G446" s="18">
        <v>0</v>
      </c>
      <c r="H446" s="18">
        <v>0</v>
      </c>
      <c r="I446" s="18">
        <f>F446-G446+H446</f>
        <v>1827.9</v>
      </c>
      <c r="J446" s="65" t="s">
        <v>742</v>
      </c>
      <c r="K446" s="65" t="s">
        <v>401</v>
      </c>
      <c r="L446" s="65" t="s">
        <v>12</v>
      </c>
      <c r="M446" s="71">
        <v>34089</v>
      </c>
      <c r="N446" s="4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</row>
    <row r="447" spans="1:77" s="72" customFormat="1" ht="15" customHeight="1" x14ac:dyDescent="0.25">
      <c r="A447" s="65"/>
      <c r="B447" s="69">
        <v>61</v>
      </c>
      <c r="C447" s="65">
        <v>444</v>
      </c>
      <c r="D447" s="65" t="s">
        <v>1021</v>
      </c>
      <c r="E447" s="65" t="s">
        <v>1022</v>
      </c>
      <c r="F447" s="18">
        <v>1688.85</v>
      </c>
      <c r="G447" s="18">
        <v>0</v>
      </c>
      <c r="H447" s="18">
        <v>0</v>
      </c>
      <c r="I447" s="18">
        <f>F447-G447+H447</f>
        <v>1688.85</v>
      </c>
      <c r="J447" s="65" t="s">
        <v>422</v>
      </c>
      <c r="K447" s="65" t="s">
        <v>401</v>
      </c>
      <c r="L447" s="65" t="s">
        <v>12</v>
      </c>
      <c r="M447" s="71">
        <v>44485</v>
      </c>
      <c r="N447" s="4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</row>
    <row r="448" spans="1:77" s="72" customFormat="1" ht="15" customHeight="1" x14ac:dyDescent="0.25">
      <c r="A448" s="65"/>
      <c r="B448" s="69">
        <v>62</v>
      </c>
      <c r="C448" s="65">
        <v>445</v>
      </c>
      <c r="D448" s="65" t="s">
        <v>619</v>
      </c>
      <c r="E448" s="65"/>
      <c r="F448" s="18">
        <v>2638.5</v>
      </c>
      <c r="G448" s="18">
        <v>0</v>
      </c>
      <c r="H448" s="18">
        <v>0</v>
      </c>
      <c r="I448" s="18">
        <f>F448-G448+H448</f>
        <v>2638.5</v>
      </c>
      <c r="J448" s="83" t="s">
        <v>782</v>
      </c>
      <c r="K448" s="83" t="s">
        <v>401</v>
      </c>
      <c r="L448" s="65" t="s">
        <v>12</v>
      </c>
      <c r="M448" s="71">
        <v>37599</v>
      </c>
      <c r="N448" s="4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</row>
    <row r="449" spans="1:77" s="72" customFormat="1" ht="15" customHeight="1" x14ac:dyDescent="0.25">
      <c r="A449" s="65"/>
      <c r="B449" s="69">
        <v>62</v>
      </c>
      <c r="C449" s="65">
        <v>446</v>
      </c>
      <c r="D449" s="65" t="s">
        <v>594</v>
      </c>
      <c r="E449" s="65"/>
      <c r="F449" s="18">
        <v>4746</v>
      </c>
      <c r="G449" s="18">
        <v>0</v>
      </c>
      <c r="H449" s="18">
        <v>0</v>
      </c>
      <c r="I449" s="18">
        <f>F449-G449+H449</f>
        <v>4746</v>
      </c>
      <c r="J449" s="83" t="s">
        <v>782</v>
      </c>
      <c r="K449" s="83" t="s">
        <v>401</v>
      </c>
      <c r="L449" s="65" t="s">
        <v>12</v>
      </c>
      <c r="M449" s="71">
        <v>37417</v>
      </c>
      <c r="N449" s="4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</row>
    <row r="450" spans="1:77" s="102" customFormat="1" ht="15" customHeight="1" x14ac:dyDescent="0.25">
      <c r="A450" s="83"/>
      <c r="B450" s="69">
        <v>62</v>
      </c>
      <c r="C450" s="65">
        <v>447</v>
      </c>
      <c r="D450" s="83" t="s">
        <v>630</v>
      </c>
      <c r="E450" s="83"/>
      <c r="F450" s="93">
        <v>3807.15</v>
      </c>
      <c r="G450" s="18">
        <v>0</v>
      </c>
      <c r="H450" s="18">
        <v>0</v>
      </c>
      <c r="I450" s="18">
        <f>F450-G450+H450</f>
        <v>3807.15</v>
      </c>
      <c r="J450" s="83" t="s">
        <v>782</v>
      </c>
      <c r="K450" s="83" t="s">
        <v>401</v>
      </c>
      <c r="L450" s="83" t="s">
        <v>12</v>
      </c>
      <c r="M450" s="101">
        <v>38574</v>
      </c>
      <c r="N450" s="4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</row>
    <row r="451" spans="1:77" s="72" customFormat="1" ht="15" customHeight="1" x14ac:dyDescent="0.25">
      <c r="A451" s="65"/>
      <c r="B451" s="69">
        <v>62</v>
      </c>
      <c r="C451" s="65">
        <v>448</v>
      </c>
      <c r="D451" s="65" t="s">
        <v>652</v>
      </c>
      <c r="E451" s="65"/>
      <c r="F451" s="18">
        <v>6056.7</v>
      </c>
      <c r="G451" s="18">
        <v>0</v>
      </c>
      <c r="H451" s="18">
        <v>0</v>
      </c>
      <c r="I451" s="18">
        <f>F451-G451+H451</f>
        <v>6056.7</v>
      </c>
      <c r="J451" s="83" t="s">
        <v>782</v>
      </c>
      <c r="K451" s="83" t="s">
        <v>401</v>
      </c>
      <c r="L451" s="65" t="s">
        <v>12</v>
      </c>
      <c r="M451" s="71">
        <v>35354</v>
      </c>
      <c r="N451" s="4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</row>
    <row r="452" spans="1:77" s="72" customFormat="1" ht="15" customHeight="1" x14ac:dyDescent="0.25">
      <c r="A452" s="65"/>
      <c r="B452" s="69">
        <v>62</v>
      </c>
      <c r="C452" s="65">
        <v>449</v>
      </c>
      <c r="D452" s="65" t="s">
        <v>596</v>
      </c>
      <c r="E452" s="65"/>
      <c r="F452" s="18">
        <v>6395.4</v>
      </c>
      <c r="G452" s="18">
        <v>0</v>
      </c>
      <c r="H452" s="18">
        <v>0</v>
      </c>
      <c r="I452" s="18">
        <f>F452-G452+H452</f>
        <v>6395.4</v>
      </c>
      <c r="J452" s="83" t="s">
        <v>782</v>
      </c>
      <c r="K452" s="83" t="s">
        <v>401</v>
      </c>
      <c r="L452" s="65" t="s">
        <v>12</v>
      </c>
      <c r="M452" s="71">
        <v>35053</v>
      </c>
      <c r="N452" s="4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</row>
    <row r="453" spans="1:77" s="72" customFormat="1" ht="15" customHeight="1" x14ac:dyDescent="0.25">
      <c r="A453" s="65"/>
      <c r="B453" s="69">
        <v>62</v>
      </c>
      <c r="C453" s="65">
        <v>450</v>
      </c>
      <c r="D453" s="65" t="s">
        <v>611</v>
      </c>
      <c r="E453" s="65"/>
      <c r="F453" s="18">
        <v>8577.75</v>
      </c>
      <c r="G453" s="18">
        <v>0</v>
      </c>
      <c r="H453" s="18">
        <v>0</v>
      </c>
      <c r="I453" s="18">
        <f>F453-G453+H453</f>
        <v>8577.75</v>
      </c>
      <c r="J453" s="83" t="s">
        <v>782</v>
      </c>
      <c r="K453" s="65" t="s">
        <v>401</v>
      </c>
      <c r="L453" s="65" t="s">
        <v>12</v>
      </c>
      <c r="M453" s="71">
        <v>39173</v>
      </c>
      <c r="N453" s="4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</row>
    <row r="454" spans="1:77" s="72" customFormat="1" ht="15" customHeight="1" x14ac:dyDescent="0.25">
      <c r="A454" s="65"/>
      <c r="B454" s="69">
        <v>62</v>
      </c>
      <c r="C454" s="65">
        <v>451</v>
      </c>
      <c r="D454" s="65" t="s">
        <v>622</v>
      </c>
      <c r="E454" s="65"/>
      <c r="F454" s="18">
        <v>6162.15</v>
      </c>
      <c r="G454" s="18">
        <v>0</v>
      </c>
      <c r="H454" s="18">
        <v>0</v>
      </c>
      <c r="I454" s="18">
        <f>F454-G454+H454</f>
        <v>6162.15</v>
      </c>
      <c r="J454" s="83" t="s">
        <v>782</v>
      </c>
      <c r="K454" s="65" t="s">
        <v>401</v>
      </c>
      <c r="L454" s="65" t="s">
        <v>12</v>
      </c>
      <c r="M454" s="75">
        <v>33646</v>
      </c>
      <c r="N454" s="4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</row>
    <row r="455" spans="1:77" s="72" customFormat="1" ht="15" customHeight="1" x14ac:dyDescent="0.25">
      <c r="A455" s="65"/>
      <c r="B455" s="69">
        <v>62</v>
      </c>
      <c r="C455" s="65">
        <v>452</v>
      </c>
      <c r="D455" s="65" t="s">
        <v>626</v>
      </c>
      <c r="E455" s="65"/>
      <c r="F455" s="18">
        <v>6075.6</v>
      </c>
      <c r="G455" s="18">
        <v>0</v>
      </c>
      <c r="H455" s="18">
        <v>0</v>
      </c>
      <c r="I455" s="18">
        <f>F455-G455+H455</f>
        <v>6075.6</v>
      </c>
      <c r="J455" s="83" t="s">
        <v>782</v>
      </c>
      <c r="K455" s="65" t="s">
        <v>401</v>
      </c>
      <c r="L455" s="65" t="s">
        <v>12</v>
      </c>
      <c r="M455" s="71">
        <v>36409</v>
      </c>
      <c r="N455" s="4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</row>
    <row r="456" spans="1:77" s="72" customFormat="1" ht="15" customHeight="1" x14ac:dyDescent="0.25">
      <c r="A456" s="65"/>
      <c r="B456" s="69">
        <v>62</v>
      </c>
      <c r="C456" s="65">
        <v>453</v>
      </c>
      <c r="D456" s="65" t="s">
        <v>420</v>
      </c>
      <c r="E456" s="65"/>
      <c r="F456" s="18">
        <v>4461.8999999999996</v>
      </c>
      <c r="G456" s="18">
        <v>0</v>
      </c>
      <c r="H456" s="18">
        <v>0</v>
      </c>
      <c r="I456" s="18">
        <f>F456-G456+H456</f>
        <v>4461.8999999999996</v>
      </c>
      <c r="J456" s="83" t="s">
        <v>782</v>
      </c>
      <c r="K456" s="65" t="s">
        <v>401</v>
      </c>
      <c r="L456" s="65" t="s">
        <v>12</v>
      </c>
      <c r="M456" s="71">
        <v>30451</v>
      </c>
      <c r="N456" s="4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</row>
    <row r="457" spans="1:77" s="72" customFormat="1" ht="15" customHeight="1" x14ac:dyDescent="0.25">
      <c r="A457" s="65"/>
      <c r="B457" s="69">
        <v>62</v>
      </c>
      <c r="C457" s="65">
        <v>454</v>
      </c>
      <c r="D457" s="65" t="s">
        <v>475</v>
      </c>
      <c r="E457" s="65"/>
      <c r="F457" s="18">
        <v>2776.05</v>
      </c>
      <c r="G457" s="18">
        <v>0</v>
      </c>
      <c r="H457" s="18">
        <v>0</v>
      </c>
      <c r="I457" s="18">
        <f>F457-G457+H457</f>
        <v>2776.05</v>
      </c>
      <c r="J457" s="83" t="s">
        <v>782</v>
      </c>
      <c r="K457" s="65" t="s">
        <v>401</v>
      </c>
      <c r="L457" s="65" t="s">
        <v>12</v>
      </c>
      <c r="M457" s="71">
        <v>34927</v>
      </c>
      <c r="N457" s="4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</row>
    <row r="458" spans="1:77" s="72" customFormat="1" ht="15" customHeight="1" x14ac:dyDescent="0.25">
      <c r="A458" s="65"/>
      <c r="B458" s="69">
        <v>62</v>
      </c>
      <c r="C458" s="65">
        <v>455</v>
      </c>
      <c r="D458" s="65" t="s">
        <v>476</v>
      </c>
      <c r="E458" s="65"/>
      <c r="F458" s="18">
        <v>4461.8999999999996</v>
      </c>
      <c r="G458" s="18">
        <v>0</v>
      </c>
      <c r="H458" s="18">
        <v>0</v>
      </c>
      <c r="I458" s="18">
        <f>F458-G458+H458</f>
        <v>4461.8999999999996</v>
      </c>
      <c r="J458" s="83" t="s">
        <v>782</v>
      </c>
      <c r="K458" s="65" t="s">
        <v>401</v>
      </c>
      <c r="L458" s="65" t="s">
        <v>12</v>
      </c>
      <c r="M458" s="71">
        <v>29267</v>
      </c>
      <c r="N458" s="4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</row>
    <row r="459" spans="1:77" s="72" customFormat="1" ht="15" customHeight="1" x14ac:dyDescent="0.25">
      <c r="A459" s="65"/>
      <c r="B459" s="69">
        <v>62</v>
      </c>
      <c r="C459" s="65">
        <v>456</v>
      </c>
      <c r="D459" s="65" t="s">
        <v>479</v>
      </c>
      <c r="E459" s="65"/>
      <c r="F459" s="18">
        <v>3585</v>
      </c>
      <c r="G459" s="18">
        <v>0</v>
      </c>
      <c r="H459" s="18">
        <v>0</v>
      </c>
      <c r="I459" s="18">
        <f>F459-G459+H459</f>
        <v>3585</v>
      </c>
      <c r="J459" s="83" t="s">
        <v>782</v>
      </c>
      <c r="K459" s="65" t="s">
        <v>401</v>
      </c>
      <c r="L459" s="65" t="s">
        <v>12</v>
      </c>
      <c r="M459" s="71">
        <v>36104</v>
      </c>
      <c r="N459" s="4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</row>
    <row r="460" spans="1:77" s="72" customFormat="1" ht="15" customHeight="1" x14ac:dyDescent="0.25">
      <c r="A460" s="65"/>
      <c r="B460" s="69">
        <v>62</v>
      </c>
      <c r="C460" s="65">
        <v>457</v>
      </c>
      <c r="D460" s="65" t="s">
        <v>477</v>
      </c>
      <c r="E460" s="65"/>
      <c r="F460" s="18">
        <v>4236.45</v>
      </c>
      <c r="G460" s="18">
        <v>0</v>
      </c>
      <c r="H460" s="18">
        <v>0</v>
      </c>
      <c r="I460" s="18">
        <f>F460-G460+H460</f>
        <v>4236.45</v>
      </c>
      <c r="J460" s="83" t="s">
        <v>782</v>
      </c>
      <c r="K460" s="65" t="s">
        <v>401</v>
      </c>
      <c r="L460" s="65" t="s">
        <v>12</v>
      </c>
      <c r="M460" s="71">
        <v>29281</v>
      </c>
      <c r="N460" s="4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</row>
    <row r="461" spans="1:77" s="72" customFormat="1" ht="15" customHeight="1" x14ac:dyDescent="0.25">
      <c r="A461" s="65"/>
      <c r="B461" s="69">
        <v>62</v>
      </c>
      <c r="C461" s="65">
        <v>458</v>
      </c>
      <c r="D461" s="65" t="s">
        <v>421</v>
      </c>
      <c r="E461" s="65"/>
      <c r="F461" s="18">
        <v>1672.65</v>
      </c>
      <c r="G461" s="18">
        <v>0</v>
      </c>
      <c r="H461" s="18">
        <v>0</v>
      </c>
      <c r="I461" s="18">
        <f>F461-G461+H461</f>
        <v>1672.65</v>
      </c>
      <c r="J461" s="83" t="s">
        <v>782</v>
      </c>
      <c r="K461" s="65" t="s">
        <v>401</v>
      </c>
      <c r="L461" s="65" t="s">
        <v>12</v>
      </c>
      <c r="M461" s="71">
        <v>38376</v>
      </c>
      <c r="N461" s="4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</row>
    <row r="462" spans="1:77" s="72" customFormat="1" ht="15" customHeight="1" x14ac:dyDescent="0.25">
      <c r="A462" s="65"/>
      <c r="B462" s="69">
        <v>62</v>
      </c>
      <c r="C462" s="65">
        <v>459</v>
      </c>
      <c r="D462" s="65" t="s">
        <v>478</v>
      </c>
      <c r="E462" s="65"/>
      <c r="F462" s="18">
        <v>3320.25</v>
      </c>
      <c r="G462" s="18">
        <v>0</v>
      </c>
      <c r="H462" s="18">
        <v>0</v>
      </c>
      <c r="I462" s="18">
        <f>F462-G462+H462</f>
        <v>3320.25</v>
      </c>
      <c r="J462" s="83" t="s">
        <v>782</v>
      </c>
      <c r="K462" s="65" t="s">
        <v>401</v>
      </c>
      <c r="L462" s="65" t="s">
        <v>12</v>
      </c>
      <c r="M462" s="71">
        <v>35685</v>
      </c>
      <c r="N462" s="4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</row>
    <row r="463" spans="1:77" s="72" customFormat="1" ht="15" customHeight="1" x14ac:dyDescent="0.25">
      <c r="A463" s="65"/>
      <c r="B463" s="69">
        <v>62</v>
      </c>
      <c r="C463" s="65">
        <v>460</v>
      </c>
      <c r="D463" s="65" t="s">
        <v>474</v>
      </c>
      <c r="E463" s="65"/>
      <c r="F463" s="18">
        <v>4540.6499999999996</v>
      </c>
      <c r="G463" s="18">
        <v>0</v>
      </c>
      <c r="H463" s="18">
        <v>0</v>
      </c>
      <c r="I463" s="18">
        <f>F463-G463+H463</f>
        <v>4540.6499999999996</v>
      </c>
      <c r="J463" s="83" t="s">
        <v>782</v>
      </c>
      <c r="K463" s="65" t="s">
        <v>401</v>
      </c>
      <c r="L463" s="65" t="s">
        <v>12</v>
      </c>
      <c r="M463" s="71">
        <v>32509</v>
      </c>
      <c r="N463" s="4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</row>
    <row r="464" spans="1:77" s="72" customFormat="1" ht="15" customHeight="1" x14ac:dyDescent="0.25">
      <c r="A464" s="65"/>
      <c r="B464" s="69">
        <v>62</v>
      </c>
      <c r="C464" s="65">
        <v>461</v>
      </c>
      <c r="D464" s="65" t="s">
        <v>880</v>
      </c>
      <c r="E464" s="65"/>
      <c r="F464" s="18">
        <v>2244.9</v>
      </c>
      <c r="G464" s="18">
        <v>0</v>
      </c>
      <c r="H464" s="18">
        <v>0</v>
      </c>
      <c r="I464" s="18">
        <f>F464-G464+H464</f>
        <v>2244.9</v>
      </c>
      <c r="J464" s="83" t="s">
        <v>782</v>
      </c>
      <c r="K464" s="65" t="s">
        <v>401</v>
      </c>
      <c r="L464" s="65" t="s">
        <v>12</v>
      </c>
      <c r="M464" s="71">
        <v>43678</v>
      </c>
      <c r="N464" s="4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</row>
    <row r="465" spans="1:77" s="72" customFormat="1" ht="15" customHeight="1" x14ac:dyDescent="0.25">
      <c r="A465" s="65"/>
      <c r="B465" s="69">
        <v>62</v>
      </c>
      <c r="C465" s="65">
        <v>462</v>
      </c>
      <c r="D465" s="65" t="s">
        <v>894</v>
      </c>
      <c r="E465" s="65"/>
      <c r="F465" s="18">
        <v>1691.1</v>
      </c>
      <c r="G465" s="18">
        <v>0</v>
      </c>
      <c r="H465" s="18">
        <v>0</v>
      </c>
      <c r="I465" s="18">
        <f>F465-G465+H465</f>
        <v>1691.1</v>
      </c>
      <c r="J465" s="83" t="s">
        <v>782</v>
      </c>
      <c r="K465" s="65" t="s">
        <v>401</v>
      </c>
      <c r="L465" s="65" t="s">
        <v>12</v>
      </c>
      <c r="M465" s="71">
        <v>43662</v>
      </c>
      <c r="N465" s="4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</row>
    <row r="466" spans="1:77" s="72" customFormat="1" ht="15" customHeight="1" x14ac:dyDescent="0.25">
      <c r="A466" s="65"/>
      <c r="B466" s="69">
        <v>62</v>
      </c>
      <c r="C466" s="65">
        <v>463</v>
      </c>
      <c r="D466" s="65" t="s">
        <v>914</v>
      </c>
      <c r="E466" s="65"/>
      <c r="F466" s="18">
        <v>4753.5</v>
      </c>
      <c r="G466" s="18">
        <v>0</v>
      </c>
      <c r="H466" s="18">
        <v>0</v>
      </c>
      <c r="I466" s="18">
        <f>F466-G466+H466</f>
        <v>4753.5</v>
      </c>
      <c r="J466" s="83" t="s">
        <v>782</v>
      </c>
      <c r="K466" s="65" t="s">
        <v>401</v>
      </c>
      <c r="L466" s="65" t="s">
        <v>12</v>
      </c>
      <c r="M466" s="71">
        <v>43712</v>
      </c>
      <c r="N466" s="4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</row>
    <row r="467" spans="1:77" s="72" customFormat="1" ht="15" customHeight="1" x14ac:dyDescent="0.25">
      <c r="A467" s="65"/>
      <c r="B467" s="69">
        <v>62</v>
      </c>
      <c r="C467" s="65">
        <v>464</v>
      </c>
      <c r="D467" s="65" t="s">
        <v>1026</v>
      </c>
      <c r="E467" s="65"/>
      <c r="F467" s="18">
        <v>2205.4499999999998</v>
      </c>
      <c r="G467" s="18">
        <v>0</v>
      </c>
      <c r="H467" s="18">
        <v>0</v>
      </c>
      <c r="I467" s="18">
        <f>F467-G467+H467</f>
        <v>2205.4499999999998</v>
      </c>
      <c r="J467" s="83" t="s">
        <v>782</v>
      </c>
      <c r="K467" s="65" t="s">
        <v>401</v>
      </c>
      <c r="L467" s="65" t="s">
        <v>12</v>
      </c>
      <c r="M467" s="71">
        <v>44473</v>
      </c>
      <c r="N467" s="4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</row>
    <row r="468" spans="1:77" s="72" customFormat="1" ht="15" customHeight="1" x14ac:dyDescent="0.25">
      <c r="A468" s="65"/>
      <c r="B468" s="69">
        <v>62</v>
      </c>
      <c r="C468" s="65">
        <v>465</v>
      </c>
      <c r="D468" s="65" t="s">
        <v>1027</v>
      </c>
      <c r="E468" s="65"/>
      <c r="F468" s="18">
        <v>2677.95</v>
      </c>
      <c r="G468" s="18">
        <v>0</v>
      </c>
      <c r="H468" s="18">
        <v>0</v>
      </c>
      <c r="I468" s="18">
        <f>F468-G468+H468</f>
        <v>2677.95</v>
      </c>
      <c r="J468" s="83" t="s">
        <v>782</v>
      </c>
      <c r="K468" s="65" t="s">
        <v>401</v>
      </c>
      <c r="L468" s="65" t="s">
        <v>12</v>
      </c>
      <c r="M468" s="71">
        <v>44440</v>
      </c>
      <c r="N468" s="4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</row>
    <row r="469" spans="1:77" s="72" customFormat="1" ht="15" customHeight="1" x14ac:dyDescent="0.25">
      <c r="A469" s="65"/>
      <c r="B469" s="66">
        <v>63</v>
      </c>
      <c r="C469" s="65">
        <v>466</v>
      </c>
      <c r="D469" s="65" t="s">
        <v>301</v>
      </c>
      <c r="E469" s="65" t="s">
        <v>302</v>
      </c>
      <c r="F469" s="18">
        <v>4540.95</v>
      </c>
      <c r="G469" s="18">
        <v>0</v>
      </c>
      <c r="H469" s="18">
        <v>0</v>
      </c>
      <c r="I469" s="18">
        <f>F469-G469+H469</f>
        <v>4540.95</v>
      </c>
      <c r="J469" s="65" t="s">
        <v>456</v>
      </c>
      <c r="K469" s="65" t="s">
        <v>401</v>
      </c>
      <c r="L469" s="65" t="s">
        <v>12</v>
      </c>
      <c r="M469" s="71">
        <v>36913</v>
      </c>
      <c r="N469" s="4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</row>
    <row r="470" spans="1:77" s="72" customFormat="1" ht="15" customHeight="1" x14ac:dyDescent="0.25">
      <c r="A470" s="65"/>
      <c r="B470" s="66">
        <v>63</v>
      </c>
      <c r="C470" s="65">
        <v>467</v>
      </c>
      <c r="D470" s="65" t="s">
        <v>294</v>
      </c>
      <c r="E470" s="65" t="s">
        <v>295</v>
      </c>
      <c r="F470" s="18">
        <v>4491.8999999999996</v>
      </c>
      <c r="G470" s="18">
        <v>0</v>
      </c>
      <c r="H470" s="18">
        <v>0</v>
      </c>
      <c r="I470" s="18">
        <f>F470-G470+H470</f>
        <v>4491.8999999999996</v>
      </c>
      <c r="J470" s="65" t="s">
        <v>456</v>
      </c>
      <c r="K470" s="65" t="s">
        <v>401</v>
      </c>
      <c r="L470" s="65" t="s">
        <v>12</v>
      </c>
      <c r="M470" s="71">
        <v>31990</v>
      </c>
      <c r="N470" s="4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</row>
    <row r="471" spans="1:77" s="72" customFormat="1" ht="15" customHeight="1" x14ac:dyDescent="0.25">
      <c r="A471" s="65"/>
      <c r="B471" s="66">
        <v>63</v>
      </c>
      <c r="C471" s="65">
        <v>468</v>
      </c>
      <c r="D471" s="65" t="s">
        <v>314</v>
      </c>
      <c r="E471" s="65" t="s">
        <v>315</v>
      </c>
      <c r="F471" s="18">
        <v>4540.95</v>
      </c>
      <c r="G471" s="18">
        <v>0</v>
      </c>
      <c r="H471" s="18">
        <v>0</v>
      </c>
      <c r="I471" s="18">
        <f>F471-G471+H471</f>
        <v>4540.95</v>
      </c>
      <c r="J471" s="65" t="s">
        <v>456</v>
      </c>
      <c r="K471" s="65" t="s">
        <v>401</v>
      </c>
      <c r="L471" s="99" t="s">
        <v>12</v>
      </c>
      <c r="M471" s="71">
        <v>36535</v>
      </c>
      <c r="N471" s="4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</row>
    <row r="472" spans="1:77" s="72" customFormat="1" ht="15" customHeight="1" x14ac:dyDescent="0.25">
      <c r="A472" s="65"/>
      <c r="B472" s="66">
        <v>63</v>
      </c>
      <c r="C472" s="65">
        <v>469</v>
      </c>
      <c r="D472" s="65" t="s">
        <v>155</v>
      </c>
      <c r="E472" s="83" t="s">
        <v>156</v>
      </c>
      <c r="F472" s="18">
        <v>6119.1</v>
      </c>
      <c r="G472" s="18">
        <v>0</v>
      </c>
      <c r="H472" s="18">
        <v>0</v>
      </c>
      <c r="I472" s="18">
        <f>F472-G472+H472</f>
        <v>6119.1</v>
      </c>
      <c r="J472" s="65" t="s">
        <v>456</v>
      </c>
      <c r="K472" s="65" t="s">
        <v>401</v>
      </c>
      <c r="L472" s="65" t="s">
        <v>12</v>
      </c>
      <c r="M472" s="71">
        <v>34765</v>
      </c>
      <c r="N472" s="4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</row>
    <row r="473" spans="1:77" s="72" customFormat="1" ht="15" customHeight="1" x14ac:dyDescent="0.25">
      <c r="A473" s="65"/>
      <c r="B473" s="69">
        <v>63</v>
      </c>
      <c r="C473" s="65">
        <v>470</v>
      </c>
      <c r="D473" s="65" t="s">
        <v>415</v>
      </c>
      <c r="E473" s="65" t="s">
        <v>416</v>
      </c>
      <c r="F473" s="18">
        <v>2236.8000000000002</v>
      </c>
      <c r="G473" s="18">
        <v>0</v>
      </c>
      <c r="H473" s="18">
        <v>0</v>
      </c>
      <c r="I473" s="18">
        <f>F473-G473+H473</f>
        <v>2236.8000000000002</v>
      </c>
      <c r="J473" s="65" t="s">
        <v>456</v>
      </c>
      <c r="K473" s="65" t="s">
        <v>401</v>
      </c>
      <c r="L473" s="65" t="s">
        <v>12</v>
      </c>
      <c r="M473" s="71">
        <v>39722</v>
      </c>
      <c r="N473" s="4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</row>
    <row r="474" spans="1:77" s="72" customFormat="1" ht="15" customHeight="1" x14ac:dyDescent="0.25">
      <c r="A474" s="65"/>
      <c r="B474" s="69">
        <v>63</v>
      </c>
      <c r="C474" s="65">
        <v>471</v>
      </c>
      <c r="D474" s="65" t="s">
        <v>460</v>
      </c>
      <c r="E474" s="65" t="s">
        <v>461</v>
      </c>
      <c r="F474" s="18">
        <v>2523.3000000000002</v>
      </c>
      <c r="G474" s="18">
        <v>0</v>
      </c>
      <c r="H474" s="18">
        <v>0</v>
      </c>
      <c r="I474" s="18">
        <f>F474-G474+H474</f>
        <v>2523.3000000000002</v>
      </c>
      <c r="J474" s="65" t="s">
        <v>456</v>
      </c>
      <c r="K474" s="65" t="s">
        <v>401</v>
      </c>
      <c r="L474" s="65" t="s">
        <v>12</v>
      </c>
      <c r="M474" s="71">
        <v>26008</v>
      </c>
      <c r="N474" s="4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</row>
    <row r="475" spans="1:77" s="72" customFormat="1" ht="15" customHeight="1" x14ac:dyDescent="0.25">
      <c r="A475" s="65"/>
      <c r="B475" s="69">
        <v>63</v>
      </c>
      <c r="C475" s="65">
        <v>472</v>
      </c>
      <c r="D475" s="65" t="s">
        <v>457</v>
      </c>
      <c r="E475" s="65" t="s">
        <v>790</v>
      </c>
      <c r="F475" s="18">
        <v>3532.65</v>
      </c>
      <c r="G475" s="18">
        <v>0</v>
      </c>
      <c r="H475" s="18">
        <v>0</v>
      </c>
      <c r="I475" s="18">
        <f>F475-G475+H475</f>
        <v>3532.65</v>
      </c>
      <c r="J475" s="65" t="s">
        <v>456</v>
      </c>
      <c r="K475" s="65" t="s">
        <v>401</v>
      </c>
      <c r="L475" s="65" t="s">
        <v>12</v>
      </c>
      <c r="M475" s="71">
        <v>37243</v>
      </c>
      <c r="N475" s="4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</row>
    <row r="476" spans="1:77" s="72" customFormat="1" ht="15" customHeight="1" x14ac:dyDescent="0.25">
      <c r="A476" s="65"/>
      <c r="B476" s="69">
        <v>63</v>
      </c>
      <c r="C476" s="65">
        <v>473</v>
      </c>
      <c r="D476" s="65" t="s">
        <v>458</v>
      </c>
      <c r="E476" s="65" t="s">
        <v>459</v>
      </c>
      <c r="F476" s="18">
        <v>4735.2</v>
      </c>
      <c r="G476" s="18">
        <v>0</v>
      </c>
      <c r="H476" s="18">
        <v>0</v>
      </c>
      <c r="I476" s="18">
        <f>F476-G476+H476</f>
        <v>4735.2</v>
      </c>
      <c r="J476" s="65" t="s">
        <v>456</v>
      </c>
      <c r="K476" s="65" t="s">
        <v>401</v>
      </c>
      <c r="L476" s="65" t="s">
        <v>12</v>
      </c>
      <c r="M476" s="71">
        <v>33525</v>
      </c>
      <c r="N476" s="4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</row>
    <row r="477" spans="1:77" s="72" customFormat="1" ht="15" customHeight="1" x14ac:dyDescent="0.25">
      <c r="A477" s="65"/>
      <c r="B477" s="69">
        <v>63</v>
      </c>
      <c r="C477" s="65">
        <v>474</v>
      </c>
      <c r="D477" s="65" t="s">
        <v>890</v>
      </c>
      <c r="E477" s="65" t="s">
        <v>891</v>
      </c>
      <c r="F477" s="18">
        <v>2137.8000000000002</v>
      </c>
      <c r="G477" s="18">
        <v>0</v>
      </c>
      <c r="H477" s="18">
        <v>0</v>
      </c>
      <c r="I477" s="18">
        <f>F477-G477+H477</f>
        <v>2137.8000000000002</v>
      </c>
      <c r="J477" s="65" t="s">
        <v>456</v>
      </c>
      <c r="K477" s="65" t="s">
        <v>401</v>
      </c>
      <c r="L477" s="65" t="s">
        <v>12</v>
      </c>
      <c r="M477" s="71">
        <v>43617</v>
      </c>
      <c r="N477" s="4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</row>
    <row r="478" spans="1:77" s="72" customFormat="1" ht="15" customHeight="1" x14ac:dyDescent="0.25">
      <c r="A478" s="65"/>
      <c r="B478" s="69">
        <v>63</v>
      </c>
      <c r="C478" s="65">
        <v>475</v>
      </c>
      <c r="D478" s="65" t="s">
        <v>1109</v>
      </c>
      <c r="E478" s="65" t="s">
        <v>1110</v>
      </c>
      <c r="F478" s="18">
        <v>1769.7</v>
      </c>
      <c r="G478" s="18">
        <v>0</v>
      </c>
      <c r="H478" s="18">
        <v>0</v>
      </c>
      <c r="I478" s="18">
        <f>F478-G478+H478</f>
        <v>1769.7</v>
      </c>
      <c r="J478" s="65" t="s">
        <v>456</v>
      </c>
      <c r="K478" s="65" t="s">
        <v>401</v>
      </c>
      <c r="L478" s="65" t="s">
        <v>12</v>
      </c>
      <c r="M478" s="71">
        <v>44866</v>
      </c>
      <c r="N478" s="4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</row>
    <row r="479" spans="1:77" s="72" customFormat="1" ht="15" customHeight="1" x14ac:dyDescent="0.25">
      <c r="A479" s="65"/>
      <c r="B479" s="69">
        <v>64</v>
      </c>
      <c r="C479" s="65">
        <v>476</v>
      </c>
      <c r="D479" s="65" t="s">
        <v>690</v>
      </c>
      <c r="E479" s="65"/>
      <c r="F479" s="18">
        <v>641.85</v>
      </c>
      <c r="G479" s="18">
        <v>0</v>
      </c>
      <c r="H479" s="18">
        <v>0</v>
      </c>
      <c r="I479" s="18">
        <f>F479-G479+H479</f>
        <v>641.85</v>
      </c>
      <c r="J479" s="91" t="s">
        <v>774</v>
      </c>
      <c r="K479" s="91" t="s">
        <v>401</v>
      </c>
      <c r="L479" s="65" t="s">
        <v>12</v>
      </c>
      <c r="M479" s="71">
        <v>35975</v>
      </c>
      <c r="N479" s="4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</row>
    <row r="480" spans="1:77" s="72" customFormat="1" ht="15" customHeight="1" x14ac:dyDescent="0.25">
      <c r="A480" s="65"/>
      <c r="B480" s="69">
        <v>64</v>
      </c>
      <c r="C480" s="65">
        <v>477</v>
      </c>
      <c r="D480" s="65" t="s">
        <v>409</v>
      </c>
      <c r="E480" s="65"/>
      <c r="F480" s="18">
        <v>3977.55</v>
      </c>
      <c r="G480" s="18">
        <v>0</v>
      </c>
      <c r="H480" s="18">
        <v>0</v>
      </c>
      <c r="I480" s="18">
        <f>F480-G480+H480</f>
        <v>3977.55</v>
      </c>
      <c r="J480" s="91" t="s">
        <v>774</v>
      </c>
      <c r="K480" s="65" t="s">
        <v>401</v>
      </c>
      <c r="L480" s="65" t="s">
        <v>12</v>
      </c>
      <c r="M480" s="71">
        <v>39129</v>
      </c>
      <c r="N480" s="4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</row>
    <row r="481" spans="1:77" s="72" customFormat="1" ht="15" customHeight="1" x14ac:dyDescent="0.25">
      <c r="A481" s="65"/>
      <c r="B481" s="69">
        <v>64</v>
      </c>
      <c r="C481" s="65">
        <v>478</v>
      </c>
      <c r="D481" s="65" t="s">
        <v>408</v>
      </c>
      <c r="E481" s="65"/>
      <c r="F481" s="18">
        <v>1705.95</v>
      </c>
      <c r="G481" s="18">
        <v>0</v>
      </c>
      <c r="H481" s="18">
        <v>0</v>
      </c>
      <c r="I481" s="18">
        <f>F481-G481+H481</f>
        <v>1705.95</v>
      </c>
      <c r="J481" s="91" t="s">
        <v>774</v>
      </c>
      <c r="K481" s="91" t="s">
        <v>401</v>
      </c>
      <c r="L481" s="65" t="s">
        <v>12</v>
      </c>
      <c r="M481" s="90">
        <v>41579</v>
      </c>
      <c r="N481" s="4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</row>
    <row r="482" spans="1:77" s="72" customFormat="1" ht="15" customHeight="1" x14ac:dyDescent="0.25">
      <c r="A482" s="65"/>
      <c r="B482" s="69">
        <v>64</v>
      </c>
      <c r="C482" s="65">
        <v>479</v>
      </c>
      <c r="D482" s="65" t="s">
        <v>895</v>
      </c>
      <c r="E482" s="65"/>
      <c r="F482" s="18">
        <v>2245.0500000000002</v>
      </c>
      <c r="G482" s="18">
        <v>0</v>
      </c>
      <c r="H482" s="18">
        <v>0</v>
      </c>
      <c r="I482" s="18">
        <f>F482-G482+H482</f>
        <v>2245.0500000000002</v>
      </c>
      <c r="J482" s="91" t="s">
        <v>774</v>
      </c>
      <c r="K482" s="91" t="s">
        <v>401</v>
      </c>
      <c r="L482" s="65" t="s">
        <v>12</v>
      </c>
      <c r="M482" s="90">
        <v>43709</v>
      </c>
      <c r="N482" s="4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</row>
    <row r="483" spans="1:77" s="72" customFormat="1" ht="15" customHeight="1" x14ac:dyDescent="0.25">
      <c r="A483" s="65"/>
      <c r="B483" s="69">
        <v>64</v>
      </c>
      <c r="C483" s="65">
        <v>480</v>
      </c>
      <c r="D483" s="65" t="s">
        <v>1111</v>
      </c>
      <c r="E483" s="65"/>
      <c r="F483" s="18">
        <v>2803.5</v>
      </c>
      <c r="G483" s="18">
        <v>0</v>
      </c>
      <c r="H483" s="18">
        <v>0</v>
      </c>
      <c r="I483" s="18">
        <f>F483-G483+H483</f>
        <v>2803.5</v>
      </c>
      <c r="J483" s="91" t="s">
        <v>774</v>
      </c>
      <c r="K483" s="91" t="s">
        <v>401</v>
      </c>
      <c r="L483" s="65" t="s">
        <v>12</v>
      </c>
      <c r="M483" s="90">
        <v>44896</v>
      </c>
      <c r="N483" s="4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</row>
    <row r="484" spans="1:77" s="72" customFormat="1" ht="15" customHeight="1" x14ac:dyDescent="0.25">
      <c r="A484" s="65"/>
      <c r="B484" s="69">
        <v>65</v>
      </c>
      <c r="C484" s="65">
        <v>481</v>
      </c>
      <c r="D484" s="65" t="s">
        <v>207</v>
      </c>
      <c r="E484" s="65" t="s">
        <v>208</v>
      </c>
      <c r="F484" s="18">
        <v>3824.7</v>
      </c>
      <c r="G484" s="18">
        <v>0</v>
      </c>
      <c r="H484" s="18">
        <v>0</v>
      </c>
      <c r="I484" s="18">
        <f>F484-G484+H484</f>
        <v>3824.7</v>
      </c>
      <c r="J484" s="65" t="s">
        <v>453</v>
      </c>
      <c r="K484" s="65" t="s">
        <v>401</v>
      </c>
      <c r="L484" s="65" t="s">
        <v>12</v>
      </c>
      <c r="M484" s="71">
        <v>35925</v>
      </c>
      <c r="N484" s="4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</row>
    <row r="485" spans="1:77" s="72" customFormat="1" ht="15" customHeight="1" x14ac:dyDescent="0.25">
      <c r="A485" s="65"/>
      <c r="B485" s="69">
        <v>65</v>
      </c>
      <c r="C485" s="65">
        <v>482</v>
      </c>
      <c r="D485" s="65" t="s">
        <v>192</v>
      </c>
      <c r="E485" s="65" t="s">
        <v>193</v>
      </c>
      <c r="F485" s="18">
        <v>3683.25</v>
      </c>
      <c r="G485" s="18">
        <v>0</v>
      </c>
      <c r="H485" s="18">
        <v>0</v>
      </c>
      <c r="I485" s="18">
        <f>F485-G485+H485</f>
        <v>3683.25</v>
      </c>
      <c r="J485" s="65" t="s">
        <v>453</v>
      </c>
      <c r="K485" s="65" t="s">
        <v>401</v>
      </c>
      <c r="L485" s="65" t="s">
        <v>12</v>
      </c>
      <c r="M485" s="71">
        <v>32599</v>
      </c>
      <c r="N485" s="4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</row>
    <row r="486" spans="1:77" s="72" customFormat="1" ht="15" customHeight="1" x14ac:dyDescent="0.25">
      <c r="A486" s="65"/>
      <c r="B486" s="69">
        <v>65</v>
      </c>
      <c r="C486" s="65">
        <v>483</v>
      </c>
      <c r="D486" s="65" t="s">
        <v>451</v>
      </c>
      <c r="E486" s="65" t="s">
        <v>452</v>
      </c>
      <c r="F486" s="18">
        <v>3458.7</v>
      </c>
      <c r="G486" s="18">
        <v>0</v>
      </c>
      <c r="H486" s="18">
        <v>0</v>
      </c>
      <c r="I486" s="18">
        <f>F486-G486+H486</f>
        <v>3458.7</v>
      </c>
      <c r="J486" s="65" t="s">
        <v>453</v>
      </c>
      <c r="K486" s="65" t="s">
        <v>401</v>
      </c>
      <c r="L486" s="65" t="s">
        <v>12</v>
      </c>
      <c r="M486" s="71">
        <v>38122</v>
      </c>
      <c r="N486" s="4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</row>
    <row r="487" spans="1:77" s="72" customFormat="1" ht="15" customHeight="1" x14ac:dyDescent="0.25">
      <c r="A487" s="65"/>
      <c r="B487" s="69">
        <v>65</v>
      </c>
      <c r="C487" s="65">
        <v>484</v>
      </c>
      <c r="D487" s="65" t="s">
        <v>900</v>
      </c>
      <c r="E487" s="65" t="s">
        <v>904</v>
      </c>
      <c r="F487" s="18">
        <v>2731.8</v>
      </c>
      <c r="G487" s="18">
        <v>0</v>
      </c>
      <c r="H487" s="18">
        <v>0</v>
      </c>
      <c r="I487" s="18">
        <f>F487-G487+H487</f>
        <v>2731.8</v>
      </c>
      <c r="J487" s="65" t="s">
        <v>453</v>
      </c>
      <c r="K487" s="65" t="s">
        <v>401</v>
      </c>
      <c r="L487" s="65" t="s">
        <v>12</v>
      </c>
      <c r="M487" s="71">
        <v>43978</v>
      </c>
      <c r="N487" s="4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</row>
    <row r="488" spans="1:77" s="72" customFormat="1" ht="15" customHeight="1" x14ac:dyDescent="0.25">
      <c r="A488" s="65"/>
      <c r="B488" s="69">
        <v>65</v>
      </c>
      <c r="C488" s="65">
        <v>485</v>
      </c>
      <c r="D488" s="65" t="s">
        <v>905</v>
      </c>
      <c r="E488" s="65" t="s">
        <v>906</v>
      </c>
      <c r="F488" s="18">
        <v>2731.8</v>
      </c>
      <c r="G488" s="18">
        <v>0</v>
      </c>
      <c r="H488" s="18">
        <v>0</v>
      </c>
      <c r="I488" s="18">
        <f>F488-G488+H488</f>
        <v>2731.8</v>
      </c>
      <c r="J488" s="65" t="s">
        <v>453</v>
      </c>
      <c r="K488" s="65" t="s">
        <v>401</v>
      </c>
      <c r="L488" s="65" t="s">
        <v>12</v>
      </c>
      <c r="M488" s="71">
        <v>44017</v>
      </c>
      <c r="N488" s="4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</row>
    <row r="489" spans="1:77" s="72" customFormat="1" ht="15" customHeight="1" x14ac:dyDescent="0.25">
      <c r="A489" s="65"/>
      <c r="B489" s="69">
        <v>66</v>
      </c>
      <c r="C489" s="65">
        <v>486</v>
      </c>
      <c r="D489" s="65" t="s">
        <v>404</v>
      </c>
      <c r="E489" s="65" t="s">
        <v>405</v>
      </c>
      <c r="F489" s="18">
        <v>775.5</v>
      </c>
      <c r="G489" s="18">
        <v>0</v>
      </c>
      <c r="H489" s="18">
        <v>0</v>
      </c>
      <c r="I489" s="18">
        <f>F489-G489+H489</f>
        <v>775.5</v>
      </c>
      <c r="J489" s="65" t="s">
        <v>750</v>
      </c>
      <c r="K489" s="65" t="s">
        <v>401</v>
      </c>
      <c r="L489" s="65" t="s">
        <v>12</v>
      </c>
      <c r="M489" s="71">
        <v>41487</v>
      </c>
      <c r="N489" s="4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</row>
    <row r="490" spans="1:77" s="72" customFormat="1" ht="15" customHeight="1" x14ac:dyDescent="0.25">
      <c r="A490" s="65"/>
      <c r="B490" s="69">
        <v>67</v>
      </c>
      <c r="C490" s="65">
        <v>487</v>
      </c>
      <c r="D490" s="78" t="s">
        <v>227</v>
      </c>
      <c r="E490" s="65" t="s">
        <v>228</v>
      </c>
      <c r="F490" s="18">
        <v>5380.65</v>
      </c>
      <c r="G490" s="18">
        <v>0</v>
      </c>
      <c r="H490" s="18">
        <v>0</v>
      </c>
      <c r="I490" s="18">
        <f>F490-G490+H490</f>
        <v>5380.65</v>
      </c>
      <c r="J490" s="65" t="s">
        <v>757</v>
      </c>
      <c r="K490" s="65" t="s">
        <v>401</v>
      </c>
      <c r="L490" s="65" t="s">
        <v>12</v>
      </c>
      <c r="M490" s="90">
        <v>41030</v>
      </c>
      <c r="N490" s="4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</row>
    <row r="491" spans="1:77" s="72" customFormat="1" ht="15" customHeight="1" x14ac:dyDescent="0.25">
      <c r="A491" s="65"/>
      <c r="B491" s="69">
        <v>68</v>
      </c>
      <c r="C491" s="65">
        <v>488</v>
      </c>
      <c r="D491" s="65" t="s">
        <v>481</v>
      </c>
      <c r="E491" s="65" t="s">
        <v>482</v>
      </c>
      <c r="F491" s="18">
        <v>1433.85</v>
      </c>
      <c r="G491" s="18">
        <v>0</v>
      </c>
      <c r="H491" s="18">
        <v>0</v>
      </c>
      <c r="I491" s="18">
        <f>F491-G491+H491</f>
        <v>1433.85</v>
      </c>
      <c r="J491" s="65" t="s">
        <v>480</v>
      </c>
      <c r="K491" s="65" t="s">
        <v>401</v>
      </c>
      <c r="L491" s="65" t="s">
        <v>12</v>
      </c>
      <c r="M491" s="71">
        <v>31121</v>
      </c>
      <c r="N491" s="4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</row>
    <row r="492" spans="1:77" s="72" customFormat="1" ht="15" customHeight="1" x14ac:dyDescent="0.25">
      <c r="A492" s="65"/>
      <c r="B492" s="69">
        <v>68</v>
      </c>
      <c r="C492" s="65">
        <v>489</v>
      </c>
      <c r="D492" s="65" t="s">
        <v>483</v>
      </c>
      <c r="E492" s="65" t="s">
        <v>484</v>
      </c>
      <c r="F492" s="18">
        <v>5675.25</v>
      </c>
      <c r="G492" s="18">
        <v>0</v>
      </c>
      <c r="H492" s="18">
        <v>0</v>
      </c>
      <c r="I492" s="18">
        <f>F492-G492+H492</f>
        <v>5675.25</v>
      </c>
      <c r="J492" s="65" t="s">
        <v>480</v>
      </c>
      <c r="K492" s="65" t="s">
        <v>401</v>
      </c>
      <c r="L492" s="65" t="s">
        <v>12</v>
      </c>
      <c r="M492" s="71">
        <v>28141</v>
      </c>
      <c r="N492" s="4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</row>
    <row r="493" spans="1:77" s="72" customFormat="1" ht="15" customHeight="1" x14ac:dyDescent="0.25">
      <c r="A493" s="65"/>
      <c r="B493" s="69">
        <v>68</v>
      </c>
      <c r="C493" s="65">
        <v>490</v>
      </c>
      <c r="D493" s="65" t="s">
        <v>223</v>
      </c>
      <c r="E493" s="65" t="s">
        <v>224</v>
      </c>
      <c r="F493" s="18">
        <v>3538.5</v>
      </c>
      <c r="G493" s="18">
        <v>0</v>
      </c>
      <c r="H493" s="18">
        <v>0</v>
      </c>
      <c r="I493" s="18">
        <f>F493-G493+H493</f>
        <v>3538.5</v>
      </c>
      <c r="J493" s="65" t="s">
        <v>480</v>
      </c>
      <c r="K493" s="65" t="s">
        <v>401</v>
      </c>
      <c r="L493" s="65" t="s">
        <v>12</v>
      </c>
      <c r="M493" s="71">
        <v>37023</v>
      </c>
      <c r="N493" s="4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</row>
    <row r="494" spans="1:77" s="72" customFormat="1" ht="15" customHeight="1" x14ac:dyDescent="0.25">
      <c r="A494" s="65"/>
      <c r="B494" s="66">
        <v>69</v>
      </c>
      <c r="C494" s="65">
        <v>491</v>
      </c>
      <c r="D494" s="65" t="s">
        <v>114</v>
      </c>
      <c r="E494" s="65" t="s">
        <v>115</v>
      </c>
      <c r="F494" s="18">
        <v>3312.9</v>
      </c>
      <c r="G494" s="18">
        <v>0</v>
      </c>
      <c r="H494" s="18">
        <v>0</v>
      </c>
      <c r="I494" s="18">
        <f>F494-G494+H494</f>
        <v>3312.9</v>
      </c>
      <c r="J494" s="65" t="s">
        <v>758</v>
      </c>
      <c r="K494" s="65" t="s">
        <v>401</v>
      </c>
      <c r="L494" s="65" t="s">
        <v>12</v>
      </c>
      <c r="M494" s="71">
        <v>32004</v>
      </c>
      <c r="N494" s="4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</row>
    <row r="495" spans="1:77" s="72" customFormat="1" ht="15" customHeight="1" x14ac:dyDescent="0.25">
      <c r="A495" s="65"/>
      <c r="B495" s="66">
        <v>69</v>
      </c>
      <c r="C495" s="65">
        <v>492</v>
      </c>
      <c r="D495" s="65" t="s">
        <v>104</v>
      </c>
      <c r="E495" s="65" t="s">
        <v>105</v>
      </c>
      <c r="F495" s="18">
        <v>1038.9000000000001</v>
      </c>
      <c r="G495" s="18">
        <v>0</v>
      </c>
      <c r="H495" s="18">
        <v>0</v>
      </c>
      <c r="I495" s="18">
        <f>F495-G495+H495</f>
        <v>1038.9000000000001</v>
      </c>
      <c r="J495" s="65" t="s">
        <v>758</v>
      </c>
      <c r="K495" s="65" t="s">
        <v>401</v>
      </c>
      <c r="L495" s="65" t="s">
        <v>12</v>
      </c>
      <c r="M495" s="71">
        <v>32874</v>
      </c>
      <c r="N495" s="4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</row>
    <row r="496" spans="1:77" s="72" customFormat="1" ht="15" customHeight="1" x14ac:dyDescent="0.25">
      <c r="A496" s="65"/>
      <c r="B496" s="66">
        <v>69</v>
      </c>
      <c r="C496" s="65">
        <v>493</v>
      </c>
      <c r="D496" s="65" t="s">
        <v>116</v>
      </c>
      <c r="E496" s="65" t="s">
        <v>117</v>
      </c>
      <c r="F496" s="18">
        <v>1038.9000000000001</v>
      </c>
      <c r="G496" s="18">
        <v>0</v>
      </c>
      <c r="H496" s="18">
        <v>0</v>
      </c>
      <c r="I496" s="18">
        <f>F496-G496+H496</f>
        <v>1038.9000000000001</v>
      </c>
      <c r="J496" s="65" t="s">
        <v>758</v>
      </c>
      <c r="K496" s="65" t="s">
        <v>401</v>
      </c>
      <c r="L496" s="65" t="s">
        <v>12</v>
      </c>
      <c r="M496" s="71">
        <v>32874</v>
      </c>
      <c r="N496" s="4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</row>
    <row r="497" spans="1:77" s="72" customFormat="1" ht="15" customHeight="1" x14ac:dyDescent="0.25">
      <c r="A497" s="65"/>
      <c r="B497" s="69">
        <v>69</v>
      </c>
      <c r="C497" s="65">
        <v>494</v>
      </c>
      <c r="D497" s="65" t="s">
        <v>107</v>
      </c>
      <c r="E497" s="65" t="s">
        <v>108</v>
      </c>
      <c r="F497" s="18">
        <v>2036.55</v>
      </c>
      <c r="G497" s="18">
        <v>0</v>
      </c>
      <c r="H497" s="18">
        <v>0</v>
      </c>
      <c r="I497" s="18">
        <f>F497-G497+H497</f>
        <v>2036.55</v>
      </c>
      <c r="J497" s="65" t="s">
        <v>758</v>
      </c>
      <c r="K497" s="65" t="s">
        <v>401</v>
      </c>
      <c r="L497" s="65" t="s">
        <v>12</v>
      </c>
      <c r="M497" s="71">
        <v>37742</v>
      </c>
      <c r="N497" s="4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</row>
    <row r="498" spans="1:77" s="72" customFormat="1" ht="15" customHeight="1" x14ac:dyDescent="0.25">
      <c r="A498" s="65"/>
      <c r="B498" s="69">
        <v>69</v>
      </c>
      <c r="C498" s="65">
        <v>495</v>
      </c>
      <c r="D498" s="65" t="s">
        <v>1068</v>
      </c>
      <c r="E498" s="65" t="s">
        <v>1069</v>
      </c>
      <c r="F498" s="18">
        <v>1530</v>
      </c>
      <c r="G498" s="18">
        <v>0</v>
      </c>
      <c r="H498" s="18">
        <v>0</v>
      </c>
      <c r="I498" s="18">
        <f>F498-G498+H498</f>
        <v>1530</v>
      </c>
      <c r="J498" s="65" t="s">
        <v>758</v>
      </c>
      <c r="K498" s="65" t="s">
        <v>401</v>
      </c>
      <c r="L498" s="65" t="s">
        <v>12</v>
      </c>
      <c r="M498" s="71">
        <v>44728</v>
      </c>
      <c r="N498" s="4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</row>
    <row r="499" spans="1:77" s="72" customFormat="1" ht="15" customHeight="1" x14ac:dyDescent="0.25">
      <c r="A499" s="65"/>
      <c r="B499" s="69">
        <v>70</v>
      </c>
      <c r="C499" s="65">
        <v>496</v>
      </c>
      <c r="D499" s="65" t="s">
        <v>511</v>
      </c>
      <c r="E499" s="65"/>
      <c r="F499" s="18">
        <v>6449.4</v>
      </c>
      <c r="G499" s="18">
        <v>0</v>
      </c>
      <c r="H499" s="18">
        <v>0</v>
      </c>
      <c r="I499" s="18">
        <f>F499-G499+H499</f>
        <v>6449.4</v>
      </c>
      <c r="J499" s="65" t="s">
        <v>907</v>
      </c>
      <c r="K499" s="65" t="s">
        <v>401</v>
      </c>
      <c r="L499" s="65" t="s">
        <v>12</v>
      </c>
      <c r="M499" s="71">
        <v>37855</v>
      </c>
      <c r="N499" s="4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</row>
    <row r="500" spans="1:77" s="72" customFormat="1" ht="15" customHeight="1" x14ac:dyDescent="0.25">
      <c r="A500" s="65"/>
      <c r="B500" s="69">
        <v>70</v>
      </c>
      <c r="C500" s="65">
        <v>497</v>
      </c>
      <c r="D500" s="65" t="s">
        <v>517</v>
      </c>
      <c r="E500" s="65"/>
      <c r="F500" s="18">
        <v>3878.85</v>
      </c>
      <c r="G500" s="18">
        <v>0</v>
      </c>
      <c r="H500" s="18">
        <v>0</v>
      </c>
      <c r="I500" s="18">
        <f>F500-G500+H500</f>
        <v>3878.85</v>
      </c>
      <c r="J500" s="65" t="s">
        <v>907</v>
      </c>
      <c r="K500" s="65" t="s">
        <v>401</v>
      </c>
      <c r="L500" s="65" t="s">
        <v>12</v>
      </c>
      <c r="M500" s="71">
        <v>37120</v>
      </c>
      <c r="N500" s="4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</row>
    <row r="501" spans="1:77" s="72" customFormat="1" ht="15" customHeight="1" x14ac:dyDescent="0.25">
      <c r="A501" s="65"/>
      <c r="B501" s="69">
        <v>71</v>
      </c>
      <c r="C501" s="65">
        <v>498</v>
      </c>
      <c r="D501" s="65" t="s">
        <v>221</v>
      </c>
      <c r="E501" s="65" t="s">
        <v>222</v>
      </c>
      <c r="F501" s="18">
        <v>4492.3500000000004</v>
      </c>
      <c r="G501" s="18">
        <v>0</v>
      </c>
      <c r="H501" s="18">
        <v>0</v>
      </c>
      <c r="I501" s="18">
        <f>F501-G501+H501</f>
        <v>4492.3500000000004</v>
      </c>
      <c r="J501" s="65" t="s">
        <v>909</v>
      </c>
      <c r="K501" s="65" t="s">
        <v>401</v>
      </c>
      <c r="L501" s="65" t="s">
        <v>12</v>
      </c>
      <c r="M501" s="71">
        <v>34820</v>
      </c>
      <c r="N501" s="4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</row>
    <row r="502" spans="1:77" s="72" customFormat="1" ht="15" customHeight="1" x14ac:dyDescent="0.25">
      <c r="A502" s="65"/>
      <c r="B502" s="69">
        <v>71</v>
      </c>
      <c r="C502" s="65">
        <v>499</v>
      </c>
      <c r="D502" s="65" t="s">
        <v>915</v>
      </c>
      <c r="E502" s="65" t="s">
        <v>916</v>
      </c>
      <c r="F502" s="18">
        <v>5097.8999999999996</v>
      </c>
      <c r="G502" s="18">
        <v>0</v>
      </c>
      <c r="H502" s="18">
        <v>0</v>
      </c>
      <c r="I502" s="18">
        <f>F502-G502+H502</f>
        <v>5097.8999999999996</v>
      </c>
      <c r="J502" s="65" t="s">
        <v>909</v>
      </c>
      <c r="K502" s="65" t="s">
        <v>401</v>
      </c>
      <c r="L502" s="65" t="s">
        <v>12</v>
      </c>
      <c r="M502" s="71">
        <v>44173</v>
      </c>
      <c r="N502" s="4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</row>
    <row r="503" spans="1:77" s="73" customFormat="1" ht="15" customHeight="1" x14ac:dyDescent="0.25">
      <c r="B503" s="73">
        <v>72</v>
      </c>
      <c r="C503" s="65">
        <v>500</v>
      </c>
      <c r="D503" s="73" t="s">
        <v>841</v>
      </c>
      <c r="E503" s="73" t="s">
        <v>734</v>
      </c>
      <c r="F503" s="25">
        <v>7781.25</v>
      </c>
      <c r="G503" s="18">
        <v>0</v>
      </c>
      <c r="H503" s="18">
        <v>0</v>
      </c>
      <c r="I503" s="18">
        <f>F503-G503+H503</f>
        <v>7781.25</v>
      </c>
      <c r="J503" s="73" t="s">
        <v>919</v>
      </c>
      <c r="K503" s="65" t="s">
        <v>401</v>
      </c>
      <c r="L503" s="73" t="s">
        <v>863</v>
      </c>
      <c r="M503" s="74">
        <v>33239</v>
      </c>
      <c r="N503" s="4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</row>
    <row r="504" spans="1:77" s="72" customFormat="1" ht="15" customHeight="1" x14ac:dyDescent="0.25">
      <c r="A504" s="65"/>
      <c r="B504" s="66">
        <v>73</v>
      </c>
      <c r="C504" s="65">
        <v>501</v>
      </c>
      <c r="D504" s="65" t="s">
        <v>554</v>
      </c>
      <c r="E504" s="65" t="s">
        <v>555</v>
      </c>
      <c r="F504" s="18">
        <v>2379.3000000000002</v>
      </c>
      <c r="G504" s="18">
        <v>0</v>
      </c>
      <c r="H504" s="18">
        <v>0</v>
      </c>
      <c r="I504" s="18">
        <f>F504-G504+H504</f>
        <v>2379.3000000000002</v>
      </c>
      <c r="J504" s="65" t="s">
        <v>772</v>
      </c>
      <c r="K504" s="65" t="s">
        <v>401</v>
      </c>
      <c r="L504" s="65" t="s">
        <v>12</v>
      </c>
      <c r="M504" s="71">
        <v>33239</v>
      </c>
      <c r="N504" s="4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</row>
    <row r="505" spans="1:77" s="72" customFormat="1" ht="15" customHeight="1" x14ac:dyDescent="0.25">
      <c r="A505" s="65"/>
      <c r="B505" s="69">
        <v>73</v>
      </c>
      <c r="C505" s="65">
        <v>502</v>
      </c>
      <c r="D505" s="65" t="s">
        <v>550</v>
      </c>
      <c r="E505" s="65" t="s">
        <v>551</v>
      </c>
      <c r="F505" s="18">
        <v>5416.2</v>
      </c>
      <c r="G505" s="18">
        <v>0</v>
      </c>
      <c r="H505" s="18">
        <v>0</v>
      </c>
      <c r="I505" s="18">
        <f>F505-G505+H505</f>
        <v>5416.2</v>
      </c>
      <c r="J505" s="65" t="s">
        <v>748</v>
      </c>
      <c r="K505" s="65" t="s">
        <v>401</v>
      </c>
      <c r="L505" s="65" t="s">
        <v>12</v>
      </c>
      <c r="M505" s="71">
        <v>31454</v>
      </c>
      <c r="N505" s="4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</row>
    <row r="506" spans="1:77" s="72" customFormat="1" ht="15" customHeight="1" x14ac:dyDescent="0.25">
      <c r="A506" s="65"/>
      <c r="B506" s="69">
        <v>73</v>
      </c>
      <c r="C506" s="65">
        <v>503</v>
      </c>
      <c r="D506" s="65" t="s">
        <v>406</v>
      </c>
      <c r="E506" s="65" t="s">
        <v>407</v>
      </c>
      <c r="F506" s="18">
        <v>2323.9499999999998</v>
      </c>
      <c r="G506" s="18">
        <v>0</v>
      </c>
      <c r="H506" s="18">
        <v>0</v>
      </c>
      <c r="I506" s="18">
        <f>F506-G506+H506</f>
        <v>2323.9499999999998</v>
      </c>
      <c r="J506" s="65" t="s">
        <v>772</v>
      </c>
      <c r="K506" s="65" t="s">
        <v>401</v>
      </c>
      <c r="L506" s="65" t="s">
        <v>12</v>
      </c>
      <c r="M506" s="71">
        <v>31413</v>
      </c>
      <c r="N506" s="4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</row>
    <row r="507" spans="1:77" s="73" customFormat="1" ht="15" customHeight="1" x14ac:dyDescent="0.25">
      <c r="B507" s="73">
        <v>74</v>
      </c>
      <c r="C507" s="65">
        <v>504</v>
      </c>
      <c r="D507" s="73" t="s">
        <v>1023</v>
      </c>
      <c r="E507" s="73" t="s">
        <v>1024</v>
      </c>
      <c r="F507" s="25">
        <v>803.1</v>
      </c>
      <c r="G507" s="18">
        <v>0</v>
      </c>
      <c r="H507" s="18">
        <v>0</v>
      </c>
      <c r="I507" s="18">
        <f>F507-G507+H507</f>
        <v>803.1</v>
      </c>
      <c r="J507" s="73" t="s">
        <v>1025</v>
      </c>
      <c r="K507" s="65" t="s">
        <v>401</v>
      </c>
      <c r="L507" s="73" t="s">
        <v>12</v>
      </c>
      <c r="M507" s="74">
        <v>44332</v>
      </c>
      <c r="N507" s="4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</row>
    <row r="508" spans="1:77" s="72" customFormat="1" ht="15" customHeight="1" x14ac:dyDescent="0.25">
      <c r="A508" s="65"/>
      <c r="B508" s="69">
        <v>75</v>
      </c>
      <c r="C508" s="65">
        <v>505</v>
      </c>
      <c r="D508" s="65" t="s">
        <v>327</v>
      </c>
      <c r="E508" s="65" t="s">
        <v>874</v>
      </c>
      <c r="F508" s="18">
        <v>2185.5</v>
      </c>
      <c r="G508" s="18">
        <v>0</v>
      </c>
      <c r="H508" s="18">
        <v>0</v>
      </c>
      <c r="I508" s="18">
        <f>F508-G508+H508</f>
        <v>2185.5</v>
      </c>
      <c r="J508" s="65" t="s">
        <v>903</v>
      </c>
      <c r="K508" s="65" t="s">
        <v>401</v>
      </c>
      <c r="L508" s="65" t="s">
        <v>12</v>
      </c>
      <c r="M508" s="71">
        <v>36391</v>
      </c>
      <c r="N508" s="4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</row>
    <row r="509" spans="1:77" s="72" customFormat="1" ht="15" customHeight="1" x14ac:dyDescent="0.25">
      <c r="A509" s="65"/>
      <c r="B509" s="66">
        <v>75</v>
      </c>
      <c r="C509" s="65">
        <v>506</v>
      </c>
      <c r="D509" s="65" t="s">
        <v>266</v>
      </c>
      <c r="E509" s="65" t="s">
        <v>267</v>
      </c>
      <c r="F509" s="18">
        <v>1666.95</v>
      </c>
      <c r="G509" s="18">
        <v>0</v>
      </c>
      <c r="H509" s="18">
        <v>0</v>
      </c>
      <c r="I509" s="18">
        <f>F509-G509+H509</f>
        <v>1666.95</v>
      </c>
      <c r="J509" s="65" t="s">
        <v>903</v>
      </c>
      <c r="K509" s="65" t="s">
        <v>401</v>
      </c>
      <c r="L509" s="65" t="s">
        <v>12</v>
      </c>
      <c r="M509" s="71">
        <v>39965</v>
      </c>
      <c r="N509" s="4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</row>
    <row r="510" spans="1:77" s="72" customFormat="1" ht="15" customHeight="1" x14ac:dyDescent="0.25">
      <c r="A510" s="65"/>
      <c r="B510" s="69">
        <v>75</v>
      </c>
      <c r="C510" s="65">
        <v>507</v>
      </c>
      <c r="D510" s="65" t="s">
        <v>454</v>
      </c>
      <c r="E510" s="65" t="s">
        <v>455</v>
      </c>
      <c r="F510" s="18">
        <v>2027.1</v>
      </c>
      <c r="G510" s="18">
        <v>0</v>
      </c>
      <c r="H510" s="18">
        <v>0</v>
      </c>
      <c r="I510" s="18">
        <f>F510-G510+H510</f>
        <v>2027.1</v>
      </c>
      <c r="J510" s="65" t="s">
        <v>903</v>
      </c>
      <c r="K510" s="65" t="s">
        <v>401</v>
      </c>
      <c r="L510" s="65" t="s">
        <v>12</v>
      </c>
      <c r="M510" s="71">
        <v>36100</v>
      </c>
      <c r="N510" s="4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</row>
    <row r="511" spans="1:77" s="72" customFormat="1" ht="15" customHeight="1" x14ac:dyDescent="0.25">
      <c r="A511" s="65"/>
      <c r="B511" s="69">
        <v>75</v>
      </c>
      <c r="C511" s="65">
        <v>508</v>
      </c>
      <c r="D511" s="65" t="s">
        <v>901</v>
      </c>
      <c r="E511" s="65" t="s">
        <v>902</v>
      </c>
      <c r="F511" s="18">
        <v>2731.8</v>
      </c>
      <c r="G511" s="18">
        <v>0</v>
      </c>
      <c r="H511" s="18">
        <v>0</v>
      </c>
      <c r="I511" s="18">
        <f>F511-G511+H511</f>
        <v>2731.8</v>
      </c>
      <c r="J511" s="65" t="s">
        <v>903</v>
      </c>
      <c r="K511" s="65" t="s">
        <v>401</v>
      </c>
      <c r="L511" s="65" t="s">
        <v>12</v>
      </c>
      <c r="M511" s="71">
        <v>43998</v>
      </c>
      <c r="N511" s="4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</row>
    <row r="512" spans="1:77" s="72" customFormat="1" ht="15" customHeight="1" x14ac:dyDescent="0.25">
      <c r="A512" s="65"/>
      <c r="B512" s="69">
        <v>75</v>
      </c>
      <c r="C512" s="65">
        <v>509</v>
      </c>
      <c r="D512" s="97" t="s">
        <v>1037</v>
      </c>
      <c r="E512" s="103" t="s">
        <v>1038</v>
      </c>
      <c r="F512" s="25">
        <v>2087.4</v>
      </c>
      <c r="G512" s="18">
        <v>0</v>
      </c>
      <c r="H512" s="18">
        <v>0</v>
      </c>
      <c r="I512" s="18">
        <f>F512-G512+H512</f>
        <v>2087.4</v>
      </c>
      <c r="J512" s="65" t="s">
        <v>903</v>
      </c>
      <c r="K512" s="65" t="s">
        <v>401</v>
      </c>
      <c r="L512" s="65" t="s">
        <v>12</v>
      </c>
      <c r="M512" s="71">
        <v>44617</v>
      </c>
      <c r="N512" s="4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</row>
    <row r="513" spans="1:77" x14ac:dyDescent="0.25">
      <c r="I513" s="18"/>
    </row>
    <row r="515" spans="1:77" s="53" customFormat="1" x14ac:dyDescent="0.25">
      <c r="B515" s="52"/>
      <c r="N515" s="3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</row>
    <row r="516" spans="1:77" s="76" customFormat="1" ht="15" customHeight="1" x14ac:dyDescent="0.25">
      <c r="A516" s="65"/>
      <c r="B516" s="66"/>
      <c r="C516" s="65"/>
      <c r="D516" s="65"/>
      <c r="E516" s="65"/>
      <c r="F516" s="18"/>
      <c r="G516" s="18"/>
      <c r="H516" s="84"/>
      <c r="I516" s="65"/>
      <c r="J516" s="65"/>
      <c r="K516" s="104"/>
      <c r="L516" s="105"/>
      <c r="M516" s="106"/>
      <c r="N516" s="4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</row>
    <row r="517" spans="1:77" s="54" customFormat="1" ht="15" customHeight="1" x14ac:dyDescent="0.25">
      <c r="B517" s="55" t="s">
        <v>1121</v>
      </c>
      <c r="C517" s="65"/>
      <c r="D517" s="107" t="s">
        <v>749</v>
      </c>
      <c r="E517" s="107" t="s">
        <v>1122</v>
      </c>
      <c r="F517" s="107"/>
      <c r="G517" s="107"/>
      <c r="H517" s="107"/>
      <c r="M517" s="55"/>
      <c r="N517" s="4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</row>
    <row r="518" spans="1:77" s="110" customFormat="1" ht="15" customHeight="1" x14ac:dyDescent="0.25">
      <c r="A518" s="48"/>
      <c r="B518" s="49" t="s">
        <v>1123</v>
      </c>
      <c r="C518" s="65" t="s">
        <v>1124</v>
      </c>
      <c r="D518" s="108" t="s">
        <v>1125</v>
      </c>
      <c r="E518" s="108" t="s">
        <v>0</v>
      </c>
      <c r="F518" s="108"/>
      <c r="G518" s="108" t="s">
        <v>1126</v>
      </c>
      <c r="H518" s="108" t="s">
        <v>776</v>
      </c>
      <c r="I518" s="108"/>
      <c r="J518" s="108" t="s">
        <v>1</v>
      </c>
      <c r="K518" s="108" t="s">
        <v>2</v>
      </c>
      <c r="L518" s="108" t="s">
        <v>3</v>
      </c>
      <c r="M518" s="109" t="s">
        <v>4</v>
      </c>
      <c r="N518" s="4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</row>
    <row r="519" spans="1:77" s="76" customFormat="1" ht="15" customHeight="1" x14ac:dyDescent="0.25">
      <c r="A519" s="65"/>
      <c r="B519" s="66">
        <v>2</v>
      </c>
      <c r="C519" s="65">
        <v>510</v>
      </c>
      <c r="D519" s="65" t="s">
        <v>1127</v>
      </c>
      <c r="E519" s="65" t="s">
        <v>1128</v>
      </c>
      <c r="F519" s="84">
        <v>4561.87</v>
      </c>
      <c r="G519" s="18">
        <v>0</v>
      </c>
      <c r="H519" s="18">
        <v>0</v>
      </c>
      <c r="I519" s="84">
        <f>F519</f>
        <v>4561.87</v>
      </c>
      <c r="J519" s="65" t="s">
        <v>488</v>
      </c>
      <c r="K519" s="65" t="s">
        <v>1129</v>
      </c>
      <c r="L519" s="65" t="s">
        <v>14</v>
      </c>
      <c r="M519" s="67">
        <v>44501</v>
      </c>
      <c r="N519" s="4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</row>
    <row r="520" spans="1:77" s="76" customFormat="1" ht="15" customHeight="1" x14ac:dyDescent="0.25">
      <c r="A520" s="65"/>
      <c r="B520" s="66">
        <v>3</v>
      </c>
      <c r="C520" s="65">
        <v>511</v>
      </c>
      <c r="D520" s="65" t="s">
        <v>1130</v>
      </c>
      <c r="E520" s="65" t="s">
        <v>1131</v>
      </c>
      <c r="F520" s="84">
        <v>4017</v>
      </c>
      <c r="G520" s="18">
        <v>0</v>
      </c>
      <c r="H520" s="18">
        <v>0</v>
      </c>
      <c r="I520" s="84">
        <f>F520</f>
        <v>4017</v>
      </c>
      <c r="J520" s="65" t="s">
        <v>587</v>
      </c>
      <c r="K520" s="65" t="s">
        <v>570</v>
      </c>
      <c r="L520" s="65" t="s">
        <v>14</v>
      </c>
      <c r="M520" s="67">
        <v>44881</v>
      </c>
      <c r="N520" s="4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</row>
    <row r="521" spans="1:77" s="76" customFormat="1" ht="15" customHeight="1" x14ac:dyDescent="0.25">
      <c r="A521" s="65"/>
      <c r="B521" s="66">
        <v>4</v>
      </c>
      <c r="C521" s="65">
        <v>512</v>
      </c>
      <c r="D521" s="78" t="s">
        <v>1132</v>
      </c>
      <c r="E521" s="65" t="s">
        <v>1133</v>
      </c>
      <c r="F521" s="84">
        <v>4792.0853000000006</v>
      </c>
      <c r="G521" s="18">
        <v>0</v>
      </c>
      <c r="H521" s="18">
        <v>0</v>
      </c>
      <c r="I521" s="84">
        <f>F521</f>
        <v>4792.0853000000006</v>
      </c>
      <c r="J521" s="65" t="s">
        <v>678</v>
      </c>
      <c r="K521" s="65" t="s">
        <v>570</v>
      </c>
      <c r="L521" s="65" t="s">
        <v>14</v>
      </c>
      <c r="M521" s="92">
        <v>43215</v>
      </c>
      <c r="N521" s="4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</row>
    <row r="522" spans="1:77" s="73" customFormat="1" ht="15" customHeight="1" x14ac:dyDescent="0.25">
      <c r="B522" s="73">
        <v>4</v>
      </c>
      <c r="C522" s="65">
        <v>513</v>
      </c>
      <c r="D522" s="94" t="s">
        <v>1134</v>
      </c>
      <c r="E522" s="111" t="s">
        <v>1135</v>
      </c>
      <c r="F522" s="84">
        <v>5047.7828</v>
      </c>
      <c r="G522" s="18">
        <v>0</v>
      </c>
      <c r="H522" s="18">
        <v>0</v>
      </c>
      <c r="I522" s="84">
        <f>F522</f>
        <v>5047.7828</v>
      </c>
      <c r="J522" s="65" t="s">
        <v>678</v>
      </c>
      <c r="K522" s="65" t="s">
        <v>570</v>
      </c>
      <c r="L522" s="65" t="s">
        <v>14</v>
      </c>
      <c r="M522" s="96">
        <v>43399</v>
      </c>
      <c r="N522" s="4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</row>
    <row r="523" spans="1:77" s="73" customFormat="1" ht="15" customHeight="1" x14ac:dyDescent="0.25">
      <c r="B523" s="73">
        <v>4</v>
      </c>
      <c r="C523" s="65">
        <v>514</v>
      </c>
      <c r="D523" s="94">
        <v>9021619</v>
      </c>
      <c r="E523" s="111" t="s">
        <v>1136</v>
      </c>
      <c r="F523" s="84">
        <v>3502</v>
      </c>
      <c r="G523" s="18">
        <v>0</v>
      </c>
      <c r="H523" s="18">
        <v>0</v>
      </c>
      <c r="I523" s="84">
        <f>F523</f>
        <v>3502</v>
      </c>
      <c r="J523" s="65" t="s">
        <v>678</v>
      </c>
      <c r="K523" s="65" t="s">
        <v>570</v>
      </c>
      <c r="L523" s="65" t="s">
        <v>14</v>
      </c>
      <c r="M523" s="96">
        <v>44849</v>
      </c>
      <c r="N523" s="4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  <c r="BV523" s="33"/>
      <c r="BW523" s="33"/>
      <c r="BX523" s="33"/>
      <c r="BY523" s="33"/>
    </row>
    <row r="524" spans="1:77" s="73" customFormat="1" ht="15" customHeight="1" x14ac:dyDescent="0.25">
      <c r="B524" s="73">
        <v>4</v>
      </c>
      <c r="C524" s="65">
        <v>515</v>
      </c>
      <c r="D524" s="94" t="s">
        <v>1137</v>
      </c>
      <c r="E524" s="111" t="s">
        <v>1138</v>
      </c>
      <c r="F524" s="84">
        <v>3713.15</v>
      </c>
      <c r="G524" s="18">
        <v>0</v>
      </c>
      <c r="H524" s="18">
        <v>0</v>
      </c>
      <c r="I524" s="84">
        <f>F524</f>
        <v>3713.15</v>
      </c>
      <c r="J524" s="65" t="s">
        <v>1034</v>
      </c>
      <c r="K524" s="65" t="s">
        <v>103</v>
      </c>
      <c r="L524" s="65" t="s">
        <v>14</v>
      </c>
      <c r="M524" s="96">
        <v>44522</v>
      </c>
      <c r="N524" s="4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  <c r="BV524" s="33"/>
      <c r="BW524" s="33"/>
      <c r="BX524" s="33"/>
      <c r="BY524" s="33"/>
    </row>
    <row r="525" spans="1:77" s="73" customFormat="1" ht="15" customHeight="1" x14ac:dyDescent="0.25">
      <c r="B525" s="73">
        <v>4</v>
      </c>
      <c r="C525" s="65">
        <v>516</v>
      </c>
      <c r="D525" s="94" t="s">
        <v>1139</v>
      </c>
      <c r="E525" s="111" t="s">
        <v>1140</v>
      </c>
      <c r="F525" s="84">
        <v>4635</v>
      </c>
      <c r="G525" s="18">
        <v>0</v>
      </c>
      <c r="H525" s="18">
        <v>0</v>
      </c>
      <c r="I525" s="84">
        <f>F525</f>
        <v>4635</v>
      </c>
      <c r="J525" s="65" t="s">
        <v>1034</v>
      </c>
      <c r="K525" s="65" t="s">
        <v>1129</v>
      </c>
      <c r="L525" s="65" t="s">
        <v>14</v>
      </c>
      <c r="M525" s="96">
        <v>44728</v>
      </c>
      <c r="N525" s="4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  <c r="BY525" s="33"/>
    </row>
    <row r="526" spans="1:77" s="76" customFormat="1" ht="15" customHeight="1" x14ac:dyDescent="0.25">
      <c r="A526" s="65"/>
      <c r="B526" s="66">
        <v>6</v>
      </c>
      <c r="C526" s="65">
        <v>517</v>
      </c>
      <c r="D526" s="65" t="s">
        <v>1141</v>
      </c>
      <c r="E526" s="65" t="s">
        <v>1142</v>
      </c>
      <c r="F526" s="84">
        <v>4627.3677000000007</v>
      </c>
      <c r="G526" s="18">
        <v>0</v>
      </c>
      <c r="H526" s="18">
        <v>0</v>
      </c>
      <c r="I526" s="84">
        <f>F526</f>
        <v>4627.3677000000007</v>
      </c>
      <c r="J526" s="73" t="s">
        <v>1690</v>
      </c>
      <c r="K526" s="91" t="s">
        <v>794</v>
      </c>
      <c r="L526" s="65" t="s">
        <v>14</v>
      </c>
      <c r="M526" s="67">
        <v>42109</v>
      </c>
      <c r="N526" s="4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</row>
    <row r="527" spans="1:77" s="76" customFormat="1" ht="15" customHeight="1" x14ac:dyDescent="0.25">
      <c r="A527" s="65"/>
      <c r="B527" s="66">
        <v>6</v>
      </c>
      <c r="C527" s="65">
        <v>518</v>
      </c>
      <c r="D527" s="65" t="s">
        <v>1143</v>
      </c>
      <c r="E527" s="65" t="s">
        <v>1144</v>
      </c>
      <c r="F527" s="84">
        <v>4626.5848999999998</v>
      </c>
      <c r="G527" s="18">
        <v>0</v>
      </c>
      <c r="H527" s="18">
        <v>0</v>
      </c>
      <c r="I527" s="84">
        <f>F527</f>
        <v>4626.5848999999998</v>
      </c>
      <c r="J527" s="73" t="s">
        <v>1690</v>
      </c>
      <c r="K527" s="91" t="s">
        <v>570</v>
      </c>
      <c r="L527" s="65" t="s">
        <v>14</v>
      </c>
      <c r="M527" s="67">
        <v>44470</v>
      </c>
      <c r="N527" s="4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</row>
    <row r="528" spans="1:77" s="76" customFormat="1" ht="15" customHeight="1" x14ac:dyDescent="0.25">
      <c r="A528" s="65"/>
      <c r="B528" s="66">
        <v>6</v>
      </c>
      <c r="C528" s="65">
        <v>519</v>
      </c>
      <c r="D528" s="65" t="s">
        <v>1145</v>
      </c>
      <c r="E528" s="65" t="s">
        <v>1146</v>
      </c>
      <c r="F528" s="84">
        <v>4532</v>
      </c>
      <c r="G528" s="18">
        <v>0</v>
      </c>
      <c r="H528" s="18">
        <v>0</v>
      </c>
      <c r="I528" s="84">
        <f>F528</f>
        <v>4532</v>
      </c>
      <c r="J528" s="73" t="s">
        <v>1690</v>
      </c>
      <c r="K528" s="91" t="s">
        <v>684</v>
      </c>
      <c r="L528" s="65" t="s">
        <v>14</v>
      </c>
      <c r="M528" s="67">
        <v>44593</v>
      </c>
      <c r="N528" s="4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</row>
    <row r="529" spans="1:77" s="76" customFormat="1" ht="15" customHeight="1" x14ac:dyDescent="0.25">
      <c r="A529" s="65"/>
      <c r="B529" s="66">
        <v>6</v>
      </c>
      <c r="C529" s="65">
        <v>520</v>
      </c>
      <c r="D529" s="65" t="s">
        <v>1743</v>
      </c>
      <c r="E529" s="65" t="s">
        <v>1744</v>
      </c>
      <c r="F529" s="84">
        <v>4000</v>
      </c>
      <c r="G529" s="18">
        <v>0</v>
      </c>
      <c r="H529" s="18">
        <v>0</v>
      </c>
      <c r="I529" s="84">
        <f>F529</f>
        <v>4000</v>
      </c>
      <c r="J529" s="73" t="s">
        <v>1690</v>
      </c>
      <c r="K529" s="91" t="s">
        <v>684</v>
      </c>
      <c r="L529" s="65" t="s">
        <v>14</v>
      </c>
      <c r="M529" s="67">
        <v>45139</v>
      </c>
      <c r="N529" s="4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</row>
    <row r="530" spans="1:77" s="76" customFormat="1" ht="15" customHeight="1" x14ac:dyDescent="0.25">
      <c r="A530" s="65"/>
      <c r="B530" s="66">
        <v>7</v>
      </c>
      <c r="C530" s="65">
        <v>521</v>
      </c>
      <c r="D530" s="65" t="s">
        <v>1147</v>
      </c>
      <c r="E530" s="65" t="s">
        <v>1148</v>
      </c>
      <c r="F530" s="84">
        <v>4456.6967000000004</v>
      </c>
      <c r="G530" s="18">
        <v>0</v>
      </c>
      <c r="H530" s="18">
        <v>0</v>
      </c>
      <c r="I530" s="84">
        <f>F530</f>
        <v>4456.6967000000004</v>
      </c>
      <c r="J530" s="65" t="s">
        <v>542</v>
      </c>
      <c r="K530" s="65" t="s">
        <v>570</v>
      </c>
      <c r="L530" s="65" t="s">
        <v>14</v>
      </c>
      <c r="M530" s="67">
        <v>44487</v>
      </c>
      <c r="N530" s="4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</row>
    <row r="531" spans="1:77" s="76" customFormat="1" ht="15" customHeight="1" x14ac:dyDescent="0.25">
      <c r="A531" s="65"/>
      <c r="B531" s="66">
        <v>7</v>
      </c>
      <c r="C531" s="65">
        <v>522</v>
      </c>
      <c r="D531" s="65" t="s">
        <v>1149</v>
      </c>
      <c r="E531" s="65" t="s">
        <v>1150</v>
      </c>
      <c r="F531" s="84">
        <v>4456.6967000000004</v>
      </c>
      <c r="G531" s="18">
        <v>0</v>
      </c>
      <c r="H531" s="18">
        <v>0</v>
      </c>
      <c r="I531" s="84">
        <f>F531</f>
        <v>4456.6967000000004</v>
      </c>
      <c r="J531" s="65" t="s">
        <v>542</v>
      </c>
      <c r="K531" s="65" t="s">
        <v>570</v>
      </c>
      <c r="L531" s="65" t="s">
        <v>14</v>
      </c>
      <c r="M531" s="67">
        <v>44501</v>
      </c>
      <c r="N531" s="4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</row>
    <row r="532" spans="1:77" s="76" customFormat="1" ht="15" customHeight="1" x14ac:dyDescent="0.25">
      <c r="A532" s="65"/>
      <c r="B532" s="66">
        <v>7</v>
      </c>
      <c r="C532" s="65">
        <v>523</v>
      </c>
      <c r="D532" s="65" t="s">
        <v>1151</v>
      </c>
      <c r="E532" s="65" t="s">
        <v>1152</v>
      </c>
      <c r="F532" s="84">
        <v>4456.6967000000004</v>
      </c>
      <c r="G532" s="18">
        <v>0</v>
      </c>
      <c r="H532" s="18">
        <v>0</v>
      </c>
      <c r="I532" s="84">
        <f>F532</f>
        <v>4456.6967000000004</v>
      </c>
      <c r="J532" s="65" t="s">
        <v>542</v>
      </c>
      <c r="K532" s="65" t="s">
        <v>570</v>
      </c>
      <c r="L532" s="65" t="s">
        <v>14</v>
      </c>
      <c r="M532" s="67">
        <v>44707</v>
      </c>
      <c r="N532" s="4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</row>
    <row r="533" spans="1:77" s="73" customFormat="1" ht="15" customHeight="1" x14ac:dyDescent="0.25">
      <c r="B533" s="66">
        <v>8</v>
      </c>
      <c r="C533" s="65">
        <v>524</v>
      </c>
      <c r="D533" s="65" t="s">
        <v>1153</v>
      </c>
      <c r="E533" s="73" t="s">
        <v>1154</v>
      </c>
      <c r="F533" s="84">
        <v>4370.9080000000004</v>
      </c>
      <c r="G533" s="18">
        <v>0</v>
      </c>
      <c r="H533" s="18">
        <v>0</v>
      </c>
      <c r="I533" s="84">
        <f>F533</f>
        <v>4370.9080000000004</v>
      </c>
      <c r="J533" s="73" t="s">
        <v>1155</v>
      </c>
      <c r="K533" s="65" t="s">
        <v>570</v>
      </c>
      <c r="L533" s="73" t="s">
        <v>14</v>
      </c>
      <c r="M533" s="67">
        <v>44476</v>
      </c>
      <c r="N533" s="4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</row>
    <row r="534" spans="1:77" s="73" customFormat="1" ht="15" customHeight="1" x14ac:dyDescent="0.25">
      <c r="B534" s="66">
        <v>8</v>
      </c>
      <c r="C534" s="65">
        <v>525</v>
      </c>
      <c r="D534" s="65" t="s">
        <v>1156</v>
      </c>
      <c r="E534" s="73" t="s">
        <v>1157</v>
      </c>
      <c r="F534" s="84">
        <v>4370.9080000000004</v>
      </c>
      <c r="G534" s="18">
        <v>0</v>
      </c>
      <c r="H534" s="18">
        <v>0</v>
      </c>
      <c r="I534" s="84">
        <f>F534</f>
        <v>4370.9080000000004</v>
      </c>
      <c r="J534" s="73" t="s">
        <v>1155</v>
      </c>
      <c r="K534" s="65" t="s">
        <v>13</v>
      </c>
      <c r="L534" s="73" t="s">
        <v>14</v>
      </c>
      <c r="M534" s="67">
        <v>44487</v>
      </c>
      <c r="N534" s="4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</row>
    <row r="535" spans="1:77" s="73" customFormat="1" ht="15" customHeight="1" x14ac:dyDescent="0.25">
      <c r="B535" s="66">
        <v>8</v>
      </c>
      <c r="C535" s="65">
        <v>526</v>
      </c>
      <c r="D535" s="65" t="s">
        <v>1158</v>
      </c>
      <c r="E535" s="73" t="s">
        <v>1159</v>
      </c>
      <c r="F535" s="84">
        <v>4370.9080000000004</v>
      </c>
      <c r="G535" s="18">
        <v>0</v>
      </c>
      <c r="H535" s="18">
        <v>0</v>
      </c>
      <c r="I535" s="84">
        <f>F535</f>
        <v>4370.9080000000004</v>
      </c>
      <c r="J535" s="73" t="s">
        <v>1160</v>
      </c>
      <c r="K535" s="65" t="s">
        <v>1161</v>
      </c>
      <c r="L535" s="73" t="s">
        <v>14</v>
      </c>
      <c r="M535" s="67">
        <v>44501</v>
      </c>
      <c r="N535" s="4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  <c r="BV535" s="33"/>
      <c r="BW535" s="33"/>
      <c r="BX535" s="33"/>
      <c r="BY535" s="33"/>
    </row>
    <row r="536" spans="1:77" s="73" customFormat="1" ht="15" customHeight="1" x14ac:dyDescent="0.25">
      <c r="B536" s="66">
        <v>8</v>
      </c>
      <c r="C536" s="65">
        <v>527</v>
      </c>
      <c r="D536" s="65" t="s">
        <v>1162</v>
      </c>
      <c r="E536" s="73" t="s">
        <v>1163</v>
      </c>
      <c r="F536" s="84">
        <v>4370.9080000000004</v>
      </c>
      <c r="G536" s="18">
        <v>0</v>
      </c>
      <c r="H536" s="18">
        <v>0</v>
      </c>
      <c r="I536" s="84">
        <f>F536</f>
        <v>4370.9080000000004</v>
      </c>
      <c r="J536" s="73" t="s">
        <v>1155</v>
      </c>
      <c r="K536" s="65" t="s">
        <v>570</v>
      </c>
      <c r="L536" s="73" t="s">
        <v>14</v>
      </c>
      <c r="M536" s="67">
        <v>44515</v>
      </c>
      <c r="N536" s="4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  <c r="BV536" s="33"/>
      <c r="BW536" s="33"/>
      <c r="BX536" s="33"/>
      <c r="BY536" s="33"/>
    </row>
    <row r="537" spans="1:77" s="73" customFormat="1" ht="15" customHeight="1" x14ac:dyDescent="0.25">
      <c r="B537" s="66">
        <v>9</v>
      </c>
      <c r="C537" s="65">
        <v>528</v>
      </c>
      <c r="D537" s="65" t="s">
        <v>1164</v>
      </c>
      <c r="E537" s="73" t="s">
        <v>1165</v>
      </c>
      <c r="F537" s="84">
        <v>3278.181</v>
      </c>
      <c r="G537" s="18">
        <v>0</v>
      </c>
      <c r="H537" s="18">
        <v>0</v>
      </c>
      <c r="I537" s="84">
        <f>F537</f>
        <v>3278.181</v>
      </c>
      <c r="J537" s="73" t="s">
        <v>1166</v>
      </c>
      <c r="K537" s="73" t="s">
        <v>570</v>
      </c>
      <c r="L537" s="73" t="s">
        <v>14</v>
      </c>
      <c r="M537" s="67">
        <v>43922</v>
      </c>
      <c r="N537" s="4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  <c r="BV537" s="33"/>
      <c r="BW537" s="33"/>
      <c r="BX537" s="33"/>
      <c r="BY537" s="33"/>
    </row>
    <row r="538" spans="1:77" s="73" customFormat="1" ht="15" customHeight="1" x14ac:dyDescent="0.25">
      <c r="B538" s="66">
        <v>9</v>
      </c>
      <c r="C538" s="65">
        <v>529</v>
      </c>
      <c r="D538" s="65" t="s">
        <v>1167</v>
      </c>
      <c r="E538" s="73" t="s">
        <v>1168</v>
      </c>
      <c r="F538" s="84">
        <v>3474.8697999999999</v>
      </c>
      <c r="G538" s="18">
        <v>0</v>
      </c>
      <c r="H538" s="18">
        <v>0</v>
      </c>
      <c r="I538" s="84">
        <f>F538</f>
        <v>3474.8697999999999</v>
      </c>
      <c r="J538" s="73" t="s">
        <v>545</v>
      </c>
      <c r="K538" s="73" t="s">
        <v>570</v>
      </c>
      <c r="L538" s="73" t="s">
        <v>14</v>
      </c>
      <c r="M538" s="67">
        <v>44522</v>
      </c>
      <c r="N538" s="4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</row>
    <row r="539" spans="1:77" s="73" customFormat="1" ht="15" customHeight="1" x14ac:dyDescent="0.25">
      <c r="B539" s="66">
        <v>9</v>
      </c>
      <c r="C539" s="65">
        <v>530</v>
      </c>
      <c r="D539" s="65" t="s">
        <v>1169</v>
      </c>
      <c r="E539" s="73" t="s">
        <v>1170</v>
      </c>
      <c r="F539" s="84">
        <v>4223</v>
      </c>
      <c r="G539" s="18">
        <v>0</v>
      </c>
      <c r="H539" s="18">
        <v>0</v>
      </c>
      <c r="I539" s="84">
        <f>F539</f>
        <v>4223</v>
      </c>
      <c r="J539" s="73" t="s">
        <v>545</v>
      </c>
      <c r="K539" s="73" t="s">
        <v>570</v>
      </c>
      <c r="L539" s="73" t="s">
        <v>14</v>
      </c>
      <c r="M539" s="67">
        <v>44610</v>
      </c>
      <c r="N539" s="4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  <c r="BV539" s="33"/>
      <c r="BW539" s="33"/>
      <c r="BX539" s="33"/>
      <c r="BY539" s="33"/>
    </row>
    <row r="540" spans="1:77" s="76" customFormat="1" ht="15" customHeight="1" x14ac:dyDescent="0.25">
      <c r="A540" s="65"/>
      <c r="B540" s="66">
        <v>10</v>
      </c>
      <c r="C540" s="65">
        <v>531</v>
      </c>
      <c r="D540" s="65" t="s">
        <v>1171</v>
      </c>
      <c r="E540" s="65" t="s">
        <v>1172</v>
      </c>
      <c r="F540" s="84">
        <v>3105</v>
      </c>
      <c r="G540" s="18">
        <v>0</v>
      </c>
      <c r="H540" s="18">
        <v>0</v>
      </c>
      <c r="I540" s="84">
        <f>F540</f>
        <v>3105</v>
      </c>
      <c r="J540" s="65" t="s">
        <v>766</v>
      </c>
      <c r="K540" s="65" t="s">
        <v>120</v>
      </c>
      <c r="L540" s="65" t="s">
        <v>14</v>
      </c>
      <c r="M540" s="67">
        <v>43437</v>
      </c>
      <c r="N540" s="4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</row>
    <row r="541" spans="1:77" s="76" customFormat="1" ht="15" customHeight="1" x14ac:dyDescent="0.25">
      <c r="A541" s="65"/>
      <c r="B541" s="66">
        <v>10</v>
      </c>
      <c r="C541" s="65">
        <v>532</v>
      </c>
      <c r="D541" s="65" t="s">
        <v>1173</v>
      </c>
      <c r="E541" s="65" t="s">
        <v>1174</v>
      </c>
      <c r="F541" s="84">
        <v>3105</v>
      </c>
      <c r="G541" s="18">
        <v>0</v>
      </c>
      <c r="H541" s="18">
        <v>0</v>
      </c>
      <c r="I541" s="84">
        <f>F541</f>
        <v>3105</v>
      </c>
      <c r="J541" s="65" t="s">
        <v>766</v>
      </c>
      <c r="K541" s="65" t="s">
        <v>1175</v>
      </c>
      <c r="L541" s="65" t="s">
        <v>14</v>
      </c>
      <c r="M541" s="67">
        <v>43010</v>
      </c>
      <c r="N541" s="4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</row>
    <row r="542" spans="1:77" s="76" customFormat="1" ht="15" customHeight="1" x14ac:dyDescent="0.25">
      <c r="A542" s="65"/>
      <c r="B542" s="66">
        <v>10</v>
      </c>
      <c r="C542" s="65">
        <v>533</v>
      </c>
      <c r="D542" s="65" t="s">
        <v>1176</v>
      </c>
      <c r="E542" s="65" t="s">
        <v>1177</v>
      </c>
      <c r="F542" s="84">
        <v>3884.748</v>
      </c>
      <c r="G542" s="18">
        <v>0</v>
      </c>
      <c r="H542" s="18">
        <v>0</v>
      </c>
      <c r="I542" s="84">
        <f>F542</f>
        <v>3884.748</v>
      </c>
      <c r="J542" s="65" t="s">
        <v>766</v>
      </c>
      <c r="K542" s="65" t="s">
        <v>570</v>
      </c>
      <c r="L542" s="65" t="s">
        <v>14</v>
      </c>
      <c r="M542" s="67">
        <v>44470</v>
      </c>
      <c r="N542" s="4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</row>
    <row r="543" spans="1:77" s="76" customFormat="1" ht="15" customHeight="1" x14ac:dyDescent="0.25">
      <c r="A543" s="65"/>
      <c r="B543" s="66">
        <v>10</v>
      </c>
      <c r="C543" s="65">
        <v>534</v>
      </c>
      <c r="D543" s="65" t="s">
        <v>1178</v>
      </c>
      <c r="E543" s="65" t="s">
        <v>1179</v>
      </c>
      <c r="F543" s="84">
        <v>4211.7730000000001</v>
      </c>
      <c r="G543" s="18">
        <v>0</v>
      </c>
      <c r="H543" s="18">
        <v>0</v>
      </c>
      <c r="I543" s="84">
        <f>F543</f>
        <v>4211.7730000000001</v>
      </c>
      <c r="J543" s="65" t="s">
        <v>766</v>
      </c>
      <c r="K543" s="65" t="s">
        <v>1180</v>
      </c>
      <c r="L543" s="65" t="s">
        <v>14</v>
      </c>
      <c r="M543" s="67">
        <v>44487</v>
      </c>
      <c r="N543" s="4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</row>
    <row r="544" spans="1:77" s="76" customFormat="1" ht="15" customHeight="1" x14ac:dyDescent="0.25">
      <c r="A544" s="65"/>
      <c r="B544" s="66">
        <v>10</v>
      </c>
      <c r="C544" s="65">
        <v>535</v>
      </c>
      <c r="D544" s="65" t="s">
        <v>1181</v>
      </c>
      <c r="E544" s="65" t="s">
        <v>1182</v>
      </c>
      <c r="F544" s="84">
        <v>3884.748</v>
      </c>
      <c r="G544" s="18">
        <v>0</v>
      </c>
      <c r="H544" s="18">
        <v>0</v>
      </c>
      <c r="I544" s="84">
        <f>F544</f>
        <v>3884.748</v>
      </c>
      <c r="J544" s="65" t="s">
        <v>766</v>
      </c>
      <c r="K544" s="65" t="s">
        <v>13</v>
      </c>
      <c r="L544" s="65" t="s">
        <v>14</v>
      </c>
      <c r="M544" s="67">
        <v>44522</v>
      </c>
      <c r="N544" s="4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</row>
    <row r="545" spans="1:77" s="76" customFormat="1" ht="15" customHeight="1" x14ac:dyDescent="0.25">
      <c r="A545" s="65"/>
      <c r="B545" s="66">
        <v>10</v>
      </c>
      <c r="C545" s="65">
        <v>536</v>
      </c>
      <c r="D545" s="65" t="s">
        <v>1694</v>
      </c>
      <c r="E545" s="65" t="s">
        <v>1695</v>
      </c>
      <c r="F545" s="84">
        <v>3105</v>
      </c>
      <c r="G545" s="18">
        <v>0</v>
      </c>
      <c r="H545" s="18">
        <v>0</v>
      </c>
      <c r="I545" s="84">
        <f>F545</f>
        <v>3105</v>
      </c>
      <c r="J545" s="65" t="s">
        <v>766</v>
      </c>
      <c r="K545" s="65" t="s">
        <v>120</v>
      </c>
      <c r="L545" s="65" t="s">
        <v>14</v>
      </c>
      <c r="M545" s="67">
        <v>45032</v>
      </c>
      <c r="N545" s="4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</row>
    <row r="546" spans="1:77" s="76" customFormat="1" ht="15" customHeight="1" x14ac:dyDescent="0.25">
      <c r="A546" s="65"/>
      <c r="B546" s="66">
        <v>11</v>
      </c>
      <c r="C546" s="65">
        <v>537</v>
      </c>
      <c r="D546" s="65" t="s">
        <v>1183</v>
      </c>
      <c r="E546" s="65" t="s">
        <v>1184</v>
      </c>
      <c r="F546" s="84">
        <v>2832.5</v>
      </c>
      <c r="G546" s="18">
        <v>0</v>
      </c>
      <c r="H546" s="18">
        <v>0</v>
      </c>
      <c r="I546" s="84">
        <f>F546</f>
        <v>2832.5</v>
      </c>
      <c r="J546" s="65" t="s">
        <v>165</v>
      </c>
      <c r="K546" s="65" t="s">
        <v>1185</v>
      </c>
      <c r="L546" s="65" t="s">
        <v>14</v>
      </c>
      <c r="M546" s="67">
        <v>42751</v>
      </c>
      <c r="N546" s="4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</row>
    <row r="547" spans="1:77" s="76" customFormat="1" ht="15" customHeight="1" x14ac:dyDescent="0.25">
      <c r="A547" s="65"/>
      <c r="B547" s="66">
        <v>11</v>
      </c>
      <c r="C547" s="65">
        <v>538</v>
      </c>
      <c r="D547" s="65" t="s">
        <v>1186</v>
      </c>
      <c r="E547" s="65" t="s">
        <v>1187</v>
      </c>
      <c r="F547" s="84">
        <v>3353.2474000000002</v>
      </c>
      <c r="G547" s="18">
        <v>0</v>
      </c>
      <c r="H547" s="18">
        <v>0</v>
      </c>
      <c r="I547" s="84">
        <f>F547</f>
        <v>3353.2474000000002</v>
      </c>
      <c r="J547" s="65" t="s">
        <v>165</v>
      </c>
      <c r="K547" s="65" t="s">
        <v>29</v>
      </c>
      <c r="L547" s="65" t="s">
        <v>14</v>
      </c>
      <c r="M547" s="67">
        <v>44120</v>
      </c>
      <c r="N547" s="4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</row>
    <row r="548" spans="1:77" s="76" customFormat="1" ht="15" customHeight="1" x14ac:dyDescent="0.25">
      <c r="A548" s="65"/>
      <c r="B548" s="66">
        <v>11</v>
      </c>
      <c r="C548" s="65">
        <v>539</v>
      </c>
      <c r="D548" s="65" t="s">
        <v>1188</v>
      </c>
      <c r="E548" s="65" t="s">
        <v>1189</v>
      </c>
      <c r="F548" s="84">
        <v>2832.5</v>
      </c>
      <c r="G548" s="18">
        <v>0</v>
      </c>
      <c r="H548" s="18">
        <v>0</v>
      </c>
      <c r="I548" s="84">
        <f>F548</f>
        <v>2832.5</v>
      </c>
      <c r="J548" s="65" t="s">
        <v>165</v>
      </c>
      <c r="K548" s="65" t="s">
        <v>13</v>
      </c>
      <c r="L548" s="65" t="s">
        <v>14</v>
      </c>
      <c r="M548" s="67">
        <v>44608</v>
      </c>
      <c r="N548" s="4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</row>
    <row r="549" spans="1:77" s="76" customFormat="1" ht="15" customHeight="1" x14ac:dyDescent="0.25">
      <c r="A549" s="65"/>
      <c r="B549" s="66">
        <v>11</v>
      </c>
      <c r="C549" s="65">
        <v>540</v>
      </c>
      <c r="D549" s="65" t="s">
        <v>1190</v>
      </c>
      <c r="E549" s="65" t="s">
        <v>1191</v>
      </c>
      <c r="F549" s="84">
        <v>2832.5</v>
      </c>
      <c r="G549" s="18">
        <v>0</v>
      </c>
      <c r="H549" s="18">
        <v>0</v>
      </c>
      <c r="I549" s="84">
        <f>F549</f>
        <v>2832.5</v>
      </c>
      <c r="J549" s="65" t="s">
        <v>165</v>
      </c>
      <c r="K549" s="65" t="s">
        <v>570</v>
      </c>
      <c r="L549" s="65" t="s">
        <v>14</v>
      </c>
      <c r="M549" s="67">
        <v>44935</v>
      </c>
      <c r="N549" s="4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</row>
    <row r="550" spans="1:77" s="76" customFormat="1" ht="15" customHeight="1" x14ac:dyDescent="0.25">
      <c r="A550" s="65"/>
      <c r="B550" s="66">
        <v>11</v>
      </c>
      <c r="C550" s="65">
        <v>541</v>
      </c>
      <c r="D550" s="65" t="s">
        <v>1697</v>
      </c>
      <c r="E550" s="65" t="s">
        <v>1698</v>
      </c>
      <c r="F550" s="84">
        <v>3065</v>
      </c>
      <c r="G550" s="18">
        <v>0</v>
      </c>
      <c r="H550" s="18">
        <v>0</v>
      </c>
      <c r="I550" s="84">
        <f>F550</f>
        <v>3065</v>
      </c>
      <c r="J550" s="65" t="s">
        <v>165</v>
      </c>
      <c r="K550" s="65" t="s">
        <v>1699</v>
      </c>
      <c r="L550" s="65" t="s">
        <v>14</v>
      </c>
      <c r="M550" s="67">
        <v>45054</v>
      </c>
      <c r="N550" s="4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</row>
    <row r="551" spans="1:77" s="76" customFormat="1" ht="15" customHeight="1" x14ac:dyDescent="0.25">
      <c r="A551" s="65"/>
      <c r="B551" s="66">
        <v>12</v>
      </c>
      <c r="C551" s="65">
        <v>542</v>
      </c>
      <c r="D551" s="78" t="s">
        <v>1192</v>
      </c>
      <c r="E551" s="65" t="s">
        <v>1193</v>
      </c>
      <c r="F551" s="84">
        <v>2867.9320000000002</v>
      </c>
      <c r="G551" s="18">
        <v>0</v>
      </c>
      <c r="H551" s="18">
        <v>0</v>
      </c>
      <c r="I551" s="84">
        <f>F551</f>
        <v>2867.9320000000002</v>
      </c>
      <c r="J551" s="65" t="s">
        <v>181</v>
      </c>
      <c r="K551" s="65" t="s">
        <v>570</v>
      </c>
      <c r="L551" s="65" t="s">
        <v>14</v>
      </c>
      <c r="M551" s="92">
        <v>40984</v>
      </c>
      <c r="N551" s="4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</row>
    <row r="552" spans="1:77" s="76" customFormat="1" ht="15" customHeight="1" x14ac:dyDescent="0.25">
      <c r="A552" s="65"/>
      <c r="B552" s="66">
        <v>12</v>
      </c>
      <c r="C552" s="65">
        <v>543</v>
      </c>
      <c r="D552" s="65" t="s">
        <v>1194</v>
      </c>
      <c r="E552" s="65" t="s">
        <v>1195</v>
      </c>
      <c r="F552" s="84">
        <v>3706.5271000000002</v>
      </c>
      <c r="G552" s="18">
        <v>0</v>
      </c>
      <c r="H552" s="18">
        <v>0</v>
      </c>
      <c r="I552" s="84">
        <f>F552</f>
        <v>3706.5271000000002</v>
      </c>
      <c r="J552" s="65" t="s">
        <v>181</v>
      </c>
      <c r="K552" s="65" t="s">
        <v>793</v>
      </c>
      <c r="L552" s="65" t="s">
        <v>14</v>
      </c>
      <c r="M552" s="75">
        <v>43444</v>
      </c>
      <c r="N552" s="4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</row>
    <row r="553" spans="1:77" s="76" customFormat="1" ht="15" customHeight="1" x14ac:dyDescent="0.25">
      <c r="A553" s="65"/>
      <c r="B553" s="66">
        <v>12</v>
      </c>
      <c r="C553" s="65">
        <v>544</v>
      </c>
      <c r="D553" s="65" t="s">
        <v>1196</v>
      </c>
      <c r="E553" s="65" t="s">
        <v>1197</v>
      </c>
      <c r="F553" s="84">
        <v>2832.5</v>
      </c>
      <c r="G553" s="18">
        <v>0</v>
      </c>
      <c r="H553" s="18">
        <v>0</v>
      </c>
      <c r="I553" s="84">
        <f>F553</f>
        <v>2832.5</v>
      </c>
      <c r="J553" s="65" t="s">
        <v>1198</v>
      </c>
      <c r="K553" s="65" t="s">
        <v>168</v>
      </c>
      <c r="L553" s="65" t="s">
        <v>14</v>
      </c>
      <c r="M553" s="75">
        <v>44516</v>
      </c>
      <c r="N553" s="4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</row>
    <row r="554" spans="1:77" s="76" customFormat="1" ht="15" customHeight="1" x14ac:dyDescent="0.25">
      <c r="A554" s="65"/>
      <c r="B554" s="66">
        <v>12</v>
      </c>
      <c r="C554" s="65">
        <v>545</v>
      </c>
      <c r="D554" s="65" t="s">
        <v>1199</v>
      </c>
      <c r="E554" s="65" t="s">
        <v>1200</v>
      </c>
      <c r="F554" s="84">
        <v>2832.5</v>
      </c>
      <c r="G554" s="18">
        <v>0</v>
      </c>
      <c r="H554" s="18">
        <v>0</v>
      </c>
      <c r="I554" s="84">
        <f>F554</f>
        <v>2832.5</v>
      </c>
      <c r="J554" s="65" t="s">
        <v>181</v>
      </c>
      <c r="K554" s="65" t="s">
        <v>168</v>
      </c>
      <c r="L554" s="65" t="s">
        <v>14</v>
      </c>
      <c r="M554" s="75">
        <v>44516</v>
      </c>
      <c r="N554" s="4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</row>
    <row r="555" spans="1:77" s="76" customFormat="1" ht="15" customHeight="1" x14ac:dyDescent="0.25">
      <c r="A555" s="65"/>
      <c r="B555" s="66">
        <v>12</v>
      </c>
      <c r="C555" s="65">
        <v>546</v>
      </c>
      <c r="D555" s="65" t="s">
        <v>1201</v>
      </c>
      <c r="E555" s="65" t="s">
        <v>1202</v>
      </c>
      <c r="F555" s="84">
        <v>2832.5</v>
      </c>
      <c r="G555" s="18">
        <v>0</v>
      </c>
      <c r="H555" s="18">
        <v>0</v>
      </c>
      <c r="I555" s="84">
        <f>F555</f>
        <v>2832.5</v>
      </c>
      <c r="J555" s="65" t="s">
        <v>181</v>
      </c>
      <c r="K555" s="65" t="s">
        <v>168</v>
      </c>
      <c r="L555" s="65" t="s">
        <v>1203</v>
      </c>
      <c r="M555" s="75">
        <v>44516</v>
      </c>
      <c r="N555" s="4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</row>
    <row r="556" spans="1:77" s="76" customFormat="1" ht="15" customHeight="1" x14ac:dyDescent="0.25">
      <c r="A556" s="65"/>
      <c r="B556" s="66">
        <v>12</v>
      </c>
      <c r="C556" s="65">
        <v>547</v>
      </c>
      <c r="D556" s="65" t="s">
        <v>1204</v>
      </c>
      <c r="E556" s="65" t="s">
        <v>1205</v>
      </c>
      <c r="F556" s="84">
        <v>2832.5</v>
      </c>
      <c r="G556" s="18"/>
      <c r="H556" s="18"/>
      <c r="I556" s="84">
        <f>F556</f>
        <v>2832.5</v>
      </c>
      <c r="J556" s="65" t="s">
        <v>181</v>
      </c>
      <c r="K556" s="65" t="s">
        <v>570</v>
      </c>
      <c r="L556" s="65" t="s">
        <v>1203</v>
      </c>
      <c r="M556" s="75">
        <v>44728</v>
      </c>
      <c r="N556" s="4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</row>
    <row r="557" spans="1:77" s="76" customFormat="1" ht="15" customHeight="1" x14ac:dyDescent="0.25">
      <c r="A557" s="65"/>
      <c r="B557" s="66">
        <v>12</v>
      </c>
      <c r="C557" s="65">
        <v>548</v>
      </c>
      <c r="D557" s="65" t="s">
        <v>1206</v>
      </c>
      <c r="E557" s="65" t="s">
        <v>1207</v>
      </c>
      <c r="F557" s="84">
        <v>2293.81</v>
      </c>
      <c r="G557" s="18">
        <v>0</v>
      </c>
      <c r="H557" s="18">
        <v>0</v>
      </c>
      <c r="I557" s="84">
        <f>F557</f>
        <v>2293.81</v>
      </c>
      <c r="J557" s="65" t="s">
        <v>181</v>
      </c>
      <c r="K557" s="65" t="s">
        <v>168</v>
      </c>
      <c r="L557" s="65" t="s">
        <v>1203</v>
      </c>
      <c r="M557" s="75">
        <v>44608</v>
      </c>
      <c r="N557" s="4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</row>
    <row r="558" spans="1:77" s="76" customFormat="1" ht="15" customHeight="1" x14ac:dyDescent="0.25">
      <c r="A558" s="65"/>
      <c r="B558" s="66">
        <v>14</v>
      </c>
      <c r="C558" s="65">
        <v>549</v>
      </c>
      <c r="D558" s="65" t="s">
        <v>1208</v>
      </c>
      <c r="E558" s="65" t="s">
        <v>1209</v>
      </c>
      <c r="F558" s="84">
        <v>3105</v>
      </c>
      <c r="G558" s="18">
        <v>0</v>
      </c>
      <c r="H558" s="18">
        <v>0</v>
      </c>
      <c r="I558" s="84">
        <f>F558</f>
        <v>3105</v>
      </c>
      <c r="J558" s="65" t="s">
        <v>180</v>
      </c>
      <c r="K558" s="65" t="s">
        <v>120</v>
      </c>
      <c r="L558" s="65" t="s">
        <v>14</v>
      </c>
      <c r="M558" s="75">
        <v>43556</v>
      </c>
      <c r="N558" s="4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</row>
    <row r="559" spans="1:77" s="76" customFormat="1" ht="15" customHeight="1" x14ac:dyDescent="0.25">
      <c r="A559" s="65"/>
      <c r="B559" s="66">
        <v>14</v>
      </c>
      <c r="C559" s="65">
        <v>550</v>
      </c>
      <c r="D559" s="65" t="s">
        <v>1210</v>
      </c>
      <c r="E559" s="65" t="s">
        <v>1211</v>
      </c>
      <c r="F559" s="84">
        <v>3105</v>
      </c>
      <c r="G559" s="18">
        <v>0</v>
      </c>
      <c r="H559" s="18">
        <v>0</v>
      </c>
      <c r="I559" s="84">
        <f>F559</f>
        <v>3105</v>
      </c>
      <c r="J559" s="65" t="s">
        <v>180</v>
      </c>
      <c r="K559" s="65" t="s">
        <v>1212</v>
      </c>
      <c r="L559" s="65" t="s">
        <v>14</v>
      </c>
      <c r="M559" s="75">
        <v>43710</v>
      </c>
      <c r="N559" s="4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</row>
    <row r="560" spans="1:77" s="76" customFormat="1" ht="15" customHeight="1" x14ac:dyDescent="0.25">
      <c r="A560" s="65"/>
      <c r="B560" s="66">
        <v>14</v>
      </c>
      <c r="C560" s="65">
        <v>551</v>
      </c>
      <c r="D560" s="65" t="s">
        <v>1103</v>
      </c>
      <c r="E560" s="65" t="s">
        <v>1104</v>
      </c>
      <c r="F560" s="84">
        <v>3105</v>
      </c>
      <c r="G560" s="18">
        <v>0</v>
      </c>
      <c r="H560" s="18">
        <v>0</v>
      </c>
      <c r="I560" s="84">
        <f>F560</f>
        <v>3105</v>
      </c>
      <c r="J560" s="65" t="s">
        <v>180</v>
      </c>
      <c r="K560" s="65" t="s">
        <v>120</v>
      </c>
      <c r="L560" s="65" t="s">
        <v>14</v>
      </c>
      <c r="M560" s="75">
        <v>44816</v>
      </c>
      <c r="N560" s="4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</row>
    <row r="561" spans="1:77" s="76" customFormat="1" ht="15" customHeight="1" x14ac:dyDescent="0.25">
      <c r="A561" s="65"/>
      <c r="B561" s="66">
        <v>15</v>
      </c>
      <c r="C561" s="65">
        <v>552</v>
      </c>
      <c r="D561" s="65" t="s">
        <v>1213</v>
      </c>
      <c r="E561" s="65" t="s">
        <v>1214</v>
      </c>
      <c r="F561" s="84">
        <v>4175.6405999999997</v>
      </c>
      <c r="G561" s="18">
        <v>0</v>
      </c>
      <c r="H561" s="18">
        <v>0</v>
      </c>
      <c r="I561" s="84">
        <f>F561</f>
        <v>4175.6405999999997</v>
      </c>
      <c r="J561" s="65" t="s">
        <v>835</v>
      </c>
      <c r="K561" s="65" t="s">
        <v>570</v>
      </c>
      <c r="L561" s="65" t="s">
        <v>14</v>
      </c>
      <c r="M561" s="67">
        <v>42767</v>
      </c>
      <c r="N561" s="4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</row>
    <row r="562" spans="1:77" s="76" customFormat="1" ht="15" customHeight="1" x14ac:dyDescent="0.25">
      <c r="A562" s="65"/>
      <c r="B562" s="66">
        <v>15</v>
      </c>
      <c r="C562" s="65">
        <v>553</v>
      </c>
      <c r="D562" s="65" t="s">
        <v>1215</v>
      </c>
      <c r="E562" s="65" t="s">
        <v>1216</v>
      </c>
      <c r="F562" s="84">
        <v>4175.6405999999997</v>
      </c>
      <c r="G562" s="18">
        <v>0</v>
      </c>
      <c r="H562" s="18">
        <v>0</v>
      </c>
      <c r="I562" s="84">
        <f>F562</f>
        <v>4175.6405999999997</v>
      </c>
      <c r="J562" s="65" t="s">
        <v>835</v>
      </c>
      <c r="K562" s="65" t="s">
        <v>1129</v>
      </c>
      <c r="L562" s="65" t="s">
        <v>14</v>
      </c>
      <c r="M562" s="67">
        <v>42383</v>
      </c>
      <c r="N562" s="4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</row>
    <row r="563" spans="1:77" s="76" customFormat="1" ht="15" customHeight="1" x14ac:dyDescent="0.25">
      <c r="A563" s="65"/>
      <c r="B563" s="66">
        <v>15</v>
      </c>
      <c r="C563" s="65">
        <v>554</v>
      </c>
      <c r="D563" s="65" t="s">
        <v>1217</v>
      </c>
      <c r="E563" s="65" t="s">
        <v>1218</v>
      </c>
      <c r="F563" s="84">
        <v>4370.9080000000004</v>
      </c>
      <c r="G563" s="18">
        <v>0</v>
      </c>
      <c r="H563" s="18">
        <v>0</v>
      </c>
      <c r="I563" s="84">
        <f>F563</f>
        <v>4370.9080000000004</v>
      </c>
      <c r="J563" s="65" t="s">
        <v>835</v>
      </c>
      <c r="K563" s="65" t="s">
        <v>1129</v>
      </c>
      <c r="L563" s="65" t="s">
        <v>14</v>
      </c>
      <c r="M563" s="67">
        <v>44487</v>
      </c>
      <c r="N563" s="4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</row>
    <row r="564" spans="1:77" s="76" customFormat="1" ht="15" customHeight="1" x14ac:dyDescent="0.25">
      <c r="A564" s="65"/>
      <c r="B564" s="66">
        <v>29</v>
      </c>
      <c r="C564" s="65">
        <v>555</v>
      </c>
      <c r="D564" s="65" t="s">
        <v>1219</v>
      </c>
      <c r="E564" s="65" t="s">
        <v>1220</v>
      </c>
      <c r="F564" s="84">
        <v>4243.6000000000004</v>
      </c>
      <c r="G564" s="18">
        <v>0</v>
      </c>
      <c r="H564" s="18">
        <v>0</v>
      </c>
      <c r="I564" s="84">
        <f>F564</f>
        <v>4243.6000000000004</v>
      </c>
      <c r="J564" s="65" t="s">
        <v>835</v>
      </c>
      <c r="K564" s="65" t="s">
        <v>1129</v>
      </c>
      <c r="L564" s="65" t="s">
        <v>14</v>
      </c>
      <c r="M564" s="67">
        <v>44501</v>
      </c>
      <c r="N564" s="4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</row>
    <row r="565" spans="1:77" s="76" customFormat="1" ht="15" customHeight="1" x14ac:dyDescent="0.25">
      <c r="A565" s="65"/>
      <c r="B565" s="66">
        <v>16</v>
      </c>
      <c r="C565" s="65">
        <v>556</v>
      </c>
      <c r="D565" s="65" t="s">
        <v>1221</v>
      </c>
      <c r="E565" s="65" t="s">
        <v>1222</v>
      </c>
      <c r="F565" s="84">
        <v>3919.6547</v>
      </c>
      <c r="G565" s="18">
        <v>0</v>
      </c>
      <c r="H565" s="18">
        <v>0</v>
      </c>
      <c r="I565" s="84">
        <f>F565</f>
        <v>3919.6547</v>
      </c>
      <c r="J565" s="65" t="s">
        <v>526</v>
      </c>
      <c r="K565" s="65" t="s">
        <v>570</v>
      </c>
      <c r="L565" s="65" t="s">
        <v>14</v>
      </c>
      <c r="M565" s="67">
        <v>42278</v>
      </c>
      <c r="N565" s="4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</row>
    <row r="566" spans="1:77" s="76" customFormat="1" ht="15" customHeight="1" x14ac:dyDescent="0.25">
      <c r="A566" s="65"/>
      <c r="B566" s="66">
        <v>17</v>
      </c>
      <c r="C566" s="65">
        <v>557</v>
      </c>
      <c r="D566" s="65" t="s">
        <v>1223</v>
      </c>
      <c r="E566" s="65" t="s">
        <v>1224</v>
      </c>
      <c r="F566" s="84">
        <v>3130.8601000000003</v>
      </c>
      <c r="G566" s="18">
        <v>0</v>
      </c>
      <c r="H566" s="18">
        <v>0</v>
      </c>
      <c r="I566" s="84">
        <f>F566</f>
        <v>3130.8601000000003</v>
      </c>
      <c r="J566" s="65" t="s">
        <v>820</v>
      </c>
      <c r="K566" s="65" t="s">
        <v>556</v>
      </c>
      <c r="L566" s="65" t="s">
        <v>14</v>
      </c>
      <c r="M566" s="67">
        <v>42583</v>
      </c>
      <c r="N566" s="4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</row>
    <row r="567" spans="1:77" s="76" customFormat="1" ht="15" customHeight="1" x14ac:dyDescent="0.25">
      <c r="A567" s="65"/>
      <c r="B567" s="66">
        <v>17</v>
      </c>
      <c r="C567" s="65">
        <v>558</v>
      </c>
      <c r="D567" s="65" t="s">
        <v>1225</v>
      </c>
      <c r="E567" s="65" t="s">
        <v>1226</v>
      </c>
      <c r="F567" s="84">
        <v>4645.9077000000007</v>
      </c>
      <c r="G567" s="18">
        <v>0</v>
      </c>
      <c r="H567" s="18">
        <v>0</v>
      </c>
      <c r="I567" s="84">
        <f>F567</f>
        <v>4645.9077000000007</v>
      </c>
      <c r="J567" s="65" t="s">
        <v>820</v>
      </c>
      <c r="K567" s="65" t="s">
        <v>1129</v>
      </c>
      <c r="L567" s="65" t="s">
        <v>14</v>
      </c>
      <c r="M567" s="92">
        <v>41410</v>
      </c>
      <c r="N567" s="4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</row>
    <row r="568" spans="1:77" s="76" customFormat="1" ht="15" customHeight="1" x14ac:dyDescent="0.25">
      <c r="A568" s="65"/>
      <c r="B568" s="66">
        <v>17</v>
      </c>
      <c r="C568" s="65">
        <v>559</v>
      </c>
      <c r="D568" s="65" t="s">
        <v>1227</v>
      </c>
      <c r="E568" s="65" t="s">
        <v>1228</v>
      </c>
      <c r="F568" s="84">
        <v>3130.8601000000003</v>
      </c>
      <c r="G568" s="18">
        <v>0</v>
      </c>
      <c r="H568" s="18">
        <v>0</v>
      </c>
      <c r="I568" s="84">
        <f>F568</f>
        <v>3130.8601000000003</v>
      </c>
      <c r="J568" s="65" t="s">
        <v>820</v>
      </c>
      <c r="K568" s="65" t="s">
        <v>556</v>
      </c>
      <c r="L568" s="65" t="s">
        <v>14</v>
      </c>
      <c r="M568" s="92">
        <v>44522</v>
      </c>
      <c r="N568" s="4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</row>
    <row r="569" spans="1:77" s="76" customFormat="1" ht="15" customHeight="1" x14ac:dyDescent="0.25">
      <c r="A569" s="65"/>
      <c r="B569" s="66">
        <v>18</v>
      </c>
      <c r="C569" s="65">
        <v>560</v>
      </c>
      <c r="D569" s="65" t="s">
        <v>1230</v>
      </c>
      <c r="E569" s="65" t="s">
        <v>1231</v>
      </c>
      <c r="F569" s="84">
        <v>3260.25</v>
      </c>
      <c r="G569" s="18">
        <v>0</v>
      </c>
      <c r="H569" s="18">
        <v>0</v>
      </c>
      <c r="I569" s="84">
        <f>F569</f>
        <v>3260.25</v>
      </c>
      <c r="J569" s="91" t="s">
        <v>270</v>
      </c>
      <c r="K569" s="91" t="s">
        <v>1232</v>
      </c>
      <c r="L569" s="65" t="s">
        <v>14</v>
      </c>
      <c r="M569" s="92">
        <v>44518</v>
      </c>
      <c r="N569" s="4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</row>
    <row r="570" spans="1:77" s="76" customFormat="1" ht="15" customHeight="1" x14ac:dyDescent="0.25">
      <c r="A570" s="65"/>
      <c r="B570" s="66">
        <v>19</v>
      </c>
      <c r="C570" s="65">
        <v>561</v>
      </c>
      <c r="D570" s="65" t="s">
        <v>1233</v>
      </c>
      <c r="E570" s="65" t="s">
        <v>1234</v>
      </c>
      <c r="F570" s="84">
        <v>3182.7000000000003</v>
      </c>
      <c r="G570" s="18">
        <v>0</v>
      </c>
      <c r="H570" s="18">
        <v>0</v>
      </c>
      <c r="I570" s="84">
        <f>F570</f>
        <v>3182.7000000000003</v>
      </c>
      <c r="J570" s="91" t="s">
        <v>686</v>
      </c>
      <c r="K570" s="112" t="s">
        <v>13</v>
      </c>
      <c r="L570" s="65" t="s">
        <v>14</v>
      </c>
      <c r="M570" s="92">
        <v>44013</v>
      </c>
      <c r="N570" s="4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</row>
    <row r="571" spans="1:77" s="76" customFormat="1" ht="15" customHeight="1" x14ac:dyDescent="0.25">
      <c r="A571" s="65"/>
      <c r="B571" s="66">
        <v>19</v>
      </c>
      <c r="C571" s="65">
        <v>562</v>
      </c>
      <c r="D571" s="65" t="s">
        <v>1235</v>
      </c>
      <c r="E571" s="65" t="s">
        <v>1236</v>
      </c>
      <c r="F571" s="84">
        <v>2832.5</v>
      </c>
      <c r="G571" s="18">
        <v>0</v>
      </c>
      <c r="H571" s="18">
        <v>0</v>
      </c>
      <c r="I571" s="84">
        <f>F571</f>
        <v>2832.5</v>
      </c>
      <c r="J571" s="91" t="s">
        <v>686</v>
      </c>
      <c r="K571" s="112" t="s">
        <v>13</v>
      </c>
      <c r="L571" s="65" t="s">
        <v>14</v>
      </c>
      <c r="M571" s="92">
        <v>44501</v>
      </c>
      <c r="N571" s="4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</row>
    <row r="572" spans="1:77" s="76" customFormat="1" ht="15" customHeight="1" x14ac:dyDescent="0.25">
      <c r="A572" s="65"/>
      <c r="B572" s="66">
        <v>19</v>
      </c>
      <c r="C572" s="65">
        <v>563</v>
      </c>
      <c r="D572" s="65" t="s">
        <v>1677</v>
      </c>
      <c r="E572" s="65" t="s">
        <v>1678</v>
      </c>
      <c r="F572" s="84">
        <v>2832.5</v>
      </c>
      <c r="G572" s="18">
        <v>0</v>
      </c>
      <c r="H572" s="18">
        <v>0</v>
      </c>
      <c r="I572" s="84">
        <f>F572</f>
        <v>2832.5</v>
      </c>
      <c r="J572" s="91" t="s">
        <v>686</v>
      </c>
      <c r="K572" s="112" t="s">
        <v>13</v>
      </c>
      <c r="L572" s="65" t="s">
        <v>14</v>
      </c>
      <c r="M572" s="92">
        <v>44970</v>
      </c>
      <c r="N572" s="4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</row>
    <row r="573" spans="1:77" s="76" customFormat="1" ht="15" customHeight="1" x14ac:dyDescent="0.25">
      <c r="A573" s="65"/>
      <c r="B573" s="66">
        <v>21</v>
      </c>
      <c r="C573" s="65">
        <v>564</v>
      </c>
      <c r="D573" s="65" t="s">
        <v>1237</v>
      </c>
      <c r="E573" s="65" t="s">
        <v>1238</v>
      </c>
      <c r="F573" s="84">
        <v>3728.5382</v>
      </c>
      <c r="G573" s="18">
        <v>0</v>
      </c>
      <c r="H573" s="18">
        <v>0</v>
      </c>
      <c r="I573" s="84">
        <f>F573</f>
        <v>3728.5382</v>
      </c>
      <c r="J573" s="65" t="s">
        <v>768</v>
      </c>
      <c r="K573" s="65" t="s">
        <v>282</v>
      </c>
      <c r="L573" s="65" t="s">
        <v>14</v>
      </c>
      <c r="M573" s="67">
        <v>43381</v>
      </c>
      <c r="N573" s="4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</row>
    <row r="574" spans="1:77" s="76" customFormat="1" ht="15" customHeight="1" x14ac:dyDescent="0.25">
      <c r="A574" s="65"/>
      <c r="B574" s="66">
        <v>21</v>
      </c>
      <c r="C574" s="65">
        <v>565</v>
      </c>
      <c r="D574" s="65" t="s">
        <v>1239</v>
      </c>
      <c r="E574" s="65" t="s">
        <v>1240</v>
      </c>
      <c r="F574" s="84">
        <v>5791.4531000000006</v>
      </c>
      <c r="G574" s="18">
        <v>0</v>
      </c>
      <c r="H574" s="18">
        <v>0</v>
      </c>
      <c r="I574" s="84">
        <f>F574</f>
        <v>5791.4531000000006</v>
      </c>
      <c r="J574" s="65" t="s">
        <v>768</v>
      </c>
      <c r="K574" s="65" t="s">
        <v>878</v>
      </c>
      <c r="L574" s="65" t="s">
        <v>14</v>
      </c>
      <c r="M574" s="67">
        <v>43570</v>
      </c>
      <c r="N574" s="4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</row>
    <row r="575" spans="1:77" s="76" customFormat="1" ht="15" customHeight="1" x14ac:dyDescent="0.25">
      <c r="A575" s="65"/>
      <c r="B575" s="66">
        <v>21</v>
      </c>
      <c r="C575" s="65">
        <v>566</v>
      </c>
      <c r="D575" s="65" t="s">
        <v>1241</v>
      </c>
      <c r="E575" s="65" t="s">
        <v>1242</v>
      </c>
      <c r="F575" s="84">
        <v>5133.6230000000005</v>
      </c>
      <c r="G575" s="18">
        <v>0</v>
      </c>
      <c r="H575" s="18">
        <v>0</v>
      </c>
      <c r="I575" s="84">
        <f>F575</f>
        <v>5133.6230000000005</v>
      </c>
      <c r="J575" s="65" t="s">
        <v>768</v>
      </c>
      <c r="K575" s="65" t="s">
        <v>878</v>
      </c>
      <c r="L575" s="65" t="s">
        <v>14</v>
      </c>
      <c r="M575" s="67">
        <v>43570</v>
      </c>
      <c r="N575" s="4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</row>
    <row r="576" spans="1:77" s="76" customFormat="1" ht="15" customHeight="1" x14ac:dyDescent="0.25">
      <c r="A576" s="65"/>
      <c r="B576" s="66">
        <v>21</v>
      </c>
      <c r="C576" s="65">
        <v>567</v>
      </c>
      <c r="D576" s="65" t="s">
        <v>1243</v>
      </c>
      <c r="E576" s="65" t="s">
        <v>1244</v>
      </c>
      <c r="F576" s="84">
        <v>3474.8697999999999</v>
      </c>
      <c r="G576" s="18">
        <v>0</v>
      </c>
      <c r="H576" s="18">
        <v>0</v>
      </c>
      <c r="I576" s="84">
        <f>F576</f>
        <v>3474.8697999999999</v>
      </c>
      <c r="J576" s="65" t="s">
        <v>768</v>
      </c>
      <c r="K576" s="65" t="s">
        <v>13</v>
      </c>
      <c r="L576" s="65" t="s">
        <v>14</v>
      </c>
      <c r="M576" s="67">
        <v>43678</v>
      </c>
      <c r="N576" s="4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</row>
    <row r="577" spans="1:77" s="76" customFormat="1" ht="15" customHeight="1" x14ac:dyDescent="0.25">
      <c r="A577" s="65"/>
      <c r="B577" s="66">
        <v>21</v>
      </c>
      <c r="C577" s="65">
        <v>568</v>
      </c>
      <c r="D577" s="65" t="s">
        <v>1245</v>
      </c>
      <c r="E577" s="65" t="s">
        <v>1246</v>
      </c>
      <c r="F577" s="84">
        <v>6409.4531000000006</v>
      </c>
      <c r="G577" s="18">
        <v>0</v>
      </c>
      <c r="H577" s="18">
        <v>0</v>
      </c>
      <c r="I577" s="84">
        <f>F577</f>
        <v>6409.4531000000006</v>
      </c>
      <c r="J577" s="65" t="s">
        <v>768</v>
      </c>
      <c r="K577" s="65" t="s">
        <v>878</v>
      </c>
      <c r="L577" s="65" t="s">
        <v>1203</v>
      </c>
      <c r="M577" s="67">
        <v>43784</v>
      </c>
      <c r="N577" s="4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</row>
    <row r="578" spans="1:77" s="76" customFormat="1" ht="15" customHeight="1" x14ac:dyDescent="0.25">
      <c r="A578" s="65"/>
      <c r="B578" s="66">
        <v>21</v>
      </c>
      <c r="C578" s="65">
        <v>569</v>
      </c>
      <c r="D578" s="65" t="s">
        <v>1247</v>
      </c>
      <c r="E578" s="65" t="s">
        <v>1248</v>
      </c>
      <c r="F578" s="84">
        <v>3824.5445</v>
      </c>
      <c r="G578" s="18">
        <v>0</v>
      </c>
      <c r="H578" s="18">
        <v>0</v>
      </c>
      <c r="I578" s="84">
        <f>F578</f>
        <v>3824.5445</v>
      </c>
      <c r="J578" s="65" t="s">
        <v>768</v>
      </c>
      <c r="K578" s="65" t="s">
        <v>570</v>
      </c>
      <c r="L578" s="65" t="s">
        <v>14</v>
      </c>
      <c r="M578" s="67">
        <v>44083</v>
      </c>
      <c r="N578" s="4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</row>
    <row r="579" spans="1:77" s="76" customFormat="1" ht="15" customHeight="1" x14ac:dyDescent="0.25">
      <c r="A579" s="65"/>
      <c r="B579" s="66">
        <v>21</v>
      </c>
      <c r="C579" s="65">
        <v>570</v>
      </c>
      <c r="D579" s="65" t="s">
        <v>1249</v>
      </c>
      <c r="E579" s="65" t="s">
        <v>1250</v>
      </c>
      <c r="F579" s="84">
        <v>4692.68</v>
      </c>
      <c r="G579" s="18">
        <v>0</v>
      </c>
      <c r="H579" s="18">
        <v>0</v>
      </c>
      <c r="I579" s="84">
        <f>F579</f>
        <v>4692.68</v>
      </c>
      <c r="J579" s="65" t="s">
        <v>768</v>
      </c>
      <c r="K579" s="65" t="s">
        <v>26</v>
      </c>
      <c r="L579" s="65" t="s">
        <v>1203</v>
      </c>
      <c r="M579" s="67">
        <v>44585</v>
      </c>
      <c r="N579" s="4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</row>
    <row r="580" spans="1:77" s="76" customFormat="1" ht="15" customHeight="1" x14ac:dyDescent="0.25">
      <c r="A580" s="65"/>
      <c r="B580" s="66">
        <v>21</v>
      </c>
      <c r="C580" s="65">
        <v>571</v>
      </c>
      <c r="D580" s="65" t="s">
        <v>1251</v>
      </c>
      <c r="E580" s="65" t="s">
        <v>1252</v>
      </c>
      <c r="F580" s="84">
        <v>4721.6230000000005</v>
      </c>
      <c r="G580" s="18">
        <v>0</v>
      </c>
      <c r="H580" s="18">
        <v>0</v>
      </c>
      <c r="I580" s="84">
        <f>F580</f>
        <v>4721.6230000000005</v>
      </c>
      <c r="J580" s="65" t="s">
        <v>768</v>
      </c>
      <c r="K580" s="65" t="s">
        <v>1253</v>
      </c>
      <c r="L580" s="65" t="s">
        <v>14</v>
      </c>
      <c r="M580" s="67">
        <v>44602</v>
      </c>
      <c r="N580" s="4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</row>
    <row r="581" spans="1:77" s="76" customFormat="1" ht="15" customHeight="1" x14ac:dyDescent="0.25">
      <c r="A581" s="65"/>
      <c r="B581" s="66">
        <v>21</v>
      </c>
      <c r="C581" s="65">
        <v>572</v>
      </c>
      <c r="D581" s="65" t="s">
        <v>1254</v>
      </c>
      <c r="E581" s="65" t="s">
        <v>1255</v>
      </c>
      <c r="F581" s="84">
        <v>5665</v>
      </c>
      <c r="G581" s="18">
        <v>0</v>
      </c>
      <c r="H581" s="18">
        <v>0</v>
      </c>
      <c r="I581" s="84">
        <f>F581</f>
        <v>5665</v>
      </c>
      <c r="J581" s="65" t="s">
        <v>768</v>
      </c>
      <c r="K581" s="65" t="s">
        <v>282</v>
      </c>
      <c r="L581" s="65" t="s">
        <v>14</v>
      </c>
      <c r="M581" s="67">
        <v>44621</v>
      </c>
      <c r="N581" s="4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</row>
    <row r="582" spans="1:77" s="76" customFormat="1" ht="15" customHeight="1" x14ac:dyDescent="0.25">
      <c r="A582" s="65"/>
      <c r="B582" s="66">
        <v>21</v>
      </c>
      <c r="C582" s="65">
        <v>573</v>
      </c>
      <c r="D582" s="65" t="s">
        <v>1256</v>
      </c>
      <c r="E582" s="65" t="s">
        <v>1257</v>
      </c>
      <c r="F582" s="84">
        <v>5665</v>
      </c>
      <c r="G582" s="18">
        <v>0</v>
      </c>
      <c r="H582" s="18">
        <v>0</v>
      </c>
      <c r="I582" s="84">
        <f>F582</f>
        <v>5665</v>
      </c>
      <c r="J582" s="65" t="s">
        <v>768</v>
      </c>
      <c r="K582" s="65" t="s">
        <v>1258</v>
      </c>
      <c r="L582" s="65" t="s">
        <v>1203</v>
      </c>
      <c r="M582" s="67">
        <v>44696</v>
      </c>
      <c r="N582" s="4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</row>
    <row r="583" spans="1:77" s="76" customFormat="1" ht="15" customHeight="1" x14ac:dyDescent="0.25">
      <c r="A583" s="65"/>
      <c r="B583" s="66">
        <v>21</v>
      </c>
      <c r="C583" s="65">
        <v>574</v>
      </c>
      <c r="D583" s="65" t="s">
        <v>1259</v>
      </c>
      <c r="E583" s="65" t="s">
        <v>1260</v>
      </c>
      <c r="F583" s="84">
        <v>4326</v>
      </c>
      <c r="G583" s="18">
        <v>0</v>
      </c>
      <c r="H583" s="18">
        <v>0</v>
      </c>
      <c r="I583" s="84">
        <f>F583</f>
        <v>4326</v>
      </c>
      <c r="J583" s="65" t="s">
        <v>768</v>
      </c>
      <c r="K583" s="65" t="s">
        <v>1261</v>
      </c>
      <c r="L583" s="65" t="s">
        <v>14</v>
      </c>
      <c r="M583" s="67">
        <v>44739</v>
      </c>
      <c r="N583" s="4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</row>
    <row r="584" spans="1:77" s="76" customFormat="1" ht="15" customHeight="1" x14ac:dyDescent="0.25">
      <c r="A584" s="65"/>
      <c r="B584" s="66">
        <v>21</v>
      </c>
      <c r="C584" s="65">
        <v>575</v>
      </c>
      <c r="D584" s="65" t="s">
        <v>1262</v>
      </c>
      <c r="E584" s="65" t="s">
        <v>1263</v>
      </c>
      <c r="F584" s="84">
        <v>5562</v>
      </c>
      <c r="G584" s="18">
        <v>0</v>
      </c>
      <c r="H584" s="18">
        <v>0</v>
      </c>
      <c r="I584" s="84">
        <f>F584</f>
        <v>5562</v>
      </c>
      <c r="J584" s="65" t="s">
        <v>768</v>
      </c>
      <c r="K584" s="65" t="s">
        <v>1261</v>
      </c>
      <c r="L584" s="65" t="s">
        <v>14</v>
      </c>
      <c r="M584" s="67">
        <v>44739</v>
      </c>
      <c r="N584" s="4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</row>
    <row r="585" spans="1:77" s="76" customFormat="1" ht="15" customHeight="1" x14ac:dyDescent="0.25">
      <c r="A585" s="65"/>
      <c r="B585" s="66">
        <v>21</v>
      </c>
      <c r="C585" s="65">
        <v>576</v>
      </c>
      <c r="D585" s="65" t="s">
        <v>1264</v>
      </c>
      <c r="E585" s="65" t="s">
        <v>1265</v>
      </c>
      <c r="F585" s="84">
        <v>6180</v>
      </c>
      <c r="G585" s="18">
        <v>0</v>
      </c>
      <c r="H585" s="18">
        <v>0</v>
      </c>
      <c r="I585" s="84">
        <f>F585</f>
        <v>6180</v>
      </c>
      <c r="J585" s="65" t="s">
        <v>768</v>
      </c>
      <c r="K585" s="65" t="s">
        <v>152</v>
      </c>
      <c r="L585" s="65" t="s">
        <v>14</v>
      </c>
      <c r="M585" s="67">
        <v>44739</v>
      </c>
      <c r="N585" s="4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</row>
    <row r="586" spans="1:77" s="76" customFormat="1" ht="15" customHeight="1" x14ac:dyDescent="0.25">
      <c r="A586" s="65"/>
      <c r="B586" s="66">
        <v>21</v>
      </c>
      <c r="C586" s="65">
        <v>577</v>
      </c>
      <c r="D586" s="65">
        <v>9021618</v>
      </c>
      <c r="E586" s="65" t="s">
        <v>1266</v>
      </c>
      <c r="F586" s="84">
        <v>4692.68</v>
      </c>
      <c r="G586" s="18">
        <v>0</v>
      </c>
      <c r="H586" s="18">
        <v>0</v>
      </c>
      <c r="I586" s="84">
        <f>F586</f>
        <v>4692.68</v>
      </c>
      <c r="J586" s="65" t="s">
        <v>768</v>
      </c>
      <c r="K586" s="65" t="s">
        <v>1253</v>
      </c>
      <c r="L586" s="65" t="s">
        <v>14</v>
      </c>
      <c r="M586" s="67">
        <v>44851</v>
      </c>
      <c r="N586" s="4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</row>
    <row r="587" spans="1:77" s="76" customFormat="1" ht="15" customHeight="1" x14ac:dyDescent="0.25">
      <c r="A587" s="65"/>
      <c r="B587" s="66">
        <v>21</v>
      </c>
      <c r="C587" s="65">
        <v>578</v>
      </c>
      <c r="D587" s="65" t="s">
        <v>1269</v>
      </c>
      <c r="E587" s="65" t="s">
        <v>1270</v>
      </c>
      <c r="F587" s="84">
        <v>4692.68</v>
      </c>
      <c r="G587" s="18">
        <v>0</v>
      </c>
      <c r="H587" s="18">
        <v>0</v>
      </c>
      <c r="I587" s="84">
        <f>F587</f>
        <v>4692.68</v>
      </c>
      <c r="J587" s="65" t="s">
        <v>768</v>
      </c>
      <c r="K587" s="65" t="s">
        <v>1253</v>
      </c>
      <c r="L587" s="65" t="s">
        <v>14</v>
      </c>
      <c r="M587" s="67">
        <v>44851</v>
      </c>
      <c r="N587" s="4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</row>
    <row r="588" spans="1:77" s="76" customFormat="1" ht="15" customHeight="1" x14ac:dyDescent="0.25">
      <c r="A588" s="65"/>
      <c r="B588" s="66">
        <v>21</v>
      </c>
      <c r="C588" s="65">
        <v>579</v>
      </c>
      <c r="D588" s="65" t="s">
        <v>1680</v>
      </c>
      <c r="E588" s="65" t="s">
        <v>1681</v>
      </c>
      <c r="F588" s="84">
        <v>6400</v>
      </c>
      <c r="G588" s="18">
        <v>0</v>
      </c>
      <c r="H588" s="18">
        <v>0</v>
      </c>
      <c r="I588" s="84">
        <f>F588</f>
        <v>6400</v>
      </c>
      <c r="J588" s="65" t="s">
        <v>768</v>
      </c>
      <c r="K588" s="65" t="s">
        <v>878</v>
      </c>
      <c r="L588" s="65" t="s">
        <v>14</v>
      </c>
      <c r="M588" s="67">
        <v>45002</v>
      </c>
      <c r="N588" s="4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</row>
    <row r="589" spans="1:77" s="76" customFormat="1" ht="15" customHeight="1" x14ac:dyDescent="0.25">
      <c r="A589" s="65"/>
      <c r="B589" s="66">
        <v>21</v>
      </c>
      <c r="C589" s="65">
        <v>580</v>
      </c>
      <c r="D589" s="65" t="s">
        <v>1709</v>
      </c>
      <c r="E589" s="65" t="s">
        <v>1710</v>
      </c>
      <c r="F589" s="84">
        <v>5665</v>
      </c>
      <c r="G589" s="18">
        <v>0</v>
      </c>
      <c r="H589" s="18">
        <v>0</v>
      </c>
      <c r="I589" s="84">
        <f>F589</f>
        <v>5665</v>
      </c>
      <c r="J589" s="65" t="s">
        <v>768</v>
      </c>
      <c r="K589" s="65" t="s">
        <v>878</v>
      </c>
      <c r="L589" s="65" t="s">
        <v>14</v>
      </c>
      <c r="M589" s="67">
        <v>45077</v>
      </c>
      <c r="N589" s="4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</row>
    <row r="590" spans="1:77" s="73" customFormat="1" ht="15" customHeight="1" x14ac:dyDescent="0.25">
      <c r="B590" s="66">
        <v>23</v>
      </c>
      <c r="C590" s="65">
        <v>581</v>
      </c>
      <c r="D590" s="65" t="s">
        <v>1271</v>
      </c>
      <c r="E590" s="73" t="s">
        <v>1272</v>
      </c>
      <c r="F590" s="84">
        <v>3673.66</v>
      </c>
      <c r="G590" s="18">
        <v>0</v>
      </c>
      <c r="H590" s="18">
        <v>0</v>
      </c>
      <c r="I590" s="84">
        <f>F590</f>
        <v>3673.66</v>
      </c>
      <c r="J590" s="73" t="s">
        <v>822</v>
      </c>
      <c r="K590" s="65" t="s">
        <v>570</v>
      </c>
      <c r="L590" s="73" t="s">
        <v>14</v>
      </c>
      <c r="M590" s="75">
        <v>43402</v>
      </c>
      <c r="N590" s="4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  <c r="BL590" s="33"/>
      <c r="BM590" s="33"/>
      <c r="BN590" s="33"/>
      <c r="BO590" s="33"/>
      <c r="BP590" s="33"/>
      <c r="BQ590" s="33"/>
      <c r="BR590" s="33"/>
      <c r="BS590" s="33"/>
      <c r="BT590" s="33"/>
      <c r="BU590" s="33"/>
      <c r="BV590" s="33"/>
      <c r="BW590" s="33"/>
      <c r="BX590" s="33"/>
      <c r="BY590" s="33"/>
    </row>
    <row r="591" spans="1:77" s="73" customFormat="1" ht="15" customHeight="1" x14ac:dyDescent="0.25">
      <c r="B591" s="66">
        <v>23</v>
      </c>
      <c r="C591" s="65">
        <v>582</v>
      </c>
      <c r="D591" s="65" t="s">
        <v>1273</v>
      </c>
      <c r="E591" s="73" t="s">
        <v>1274</v>
      </c>
      <c r="F591" s="84">
        <v>3474.4475000000002</v>
      </c>
      <c r="G591" s="18">
        <v>0</v>
      </c>
      <c r="H591" s="18">
        <v>0</v>
      </c>
      <c r="I591" s="84">
        <f>F591</f>
        <v>3474.4475000000002</v>
      </c>
      <c r="J591" s="73" t="s">
        <v>822</v>
      </c>
      <c r="K591" s="65" t="s">
        <v>570</v>
      </c>
      <c r="L591" s="73" t="s">
        <v>14</v>
      </c>
      <c r="M591" s="75">
        <v>44522</v>
      </c>
      <c r="N591" s="4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  <c r="BU591" s="33"/>
      <c r="BV591" s="33"/>
      <c r="BW591" s="33"/>
      <c r="BX591" s="33"/>
      <c r="BY591" s="33"/>
    </row>
    <row r="592" spans="1:77" s="76" customFormat="1" ht="15" customHeight="1" x14ac:dyDescent="0.25">
      <c r="A592" s="65"/>
      <c r="B592" s="66">
        <v>24</v>
      </c>
      <c r="C592" s="65">
        <v>583</v>
      </c>
      <c r="D592" s="65" t="s">
        <v>1275</v>
      </c>
      <c r="E592" s="65" t="s">
        <v>1276</v>
      </c>
      <c r="F592" s="84">
        <v>3105</v>
      </c>
      <c r="G592" s="18">
        <v>0</v>
      </c>
      <c r="H592" s="18">
        <v>0</v>
      </c>
      <c r="I592" s="84">
        <f>F592</f>
        <v>3105</v>
      </c>
      <c r="J592" s="65" t="s">
        <v>256</v>
      </c>
      <c r="K592" s="65" t="s">
        <v>120</v>
      </c>
      <c r="L592" s="65" t="s">
        <v>14</v>
      </c>
      <c r="M592" s="67">
        <v>42485</v>
      </c>
      <c r="N592" s="4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</row>
    <row r="593" spans="1:77" s="76" customFormat="1" ht="15" customHeight="1" x14ac:dyDescent="0.25">
      <c r="A593" s="65"/>
      <c r="B593" s="66">
        <v>24</v>
      </c>
      <c r="C593" s="65">
        <v>584</v>
      </c>
      <c r="D593" s="65" t="s">
        <v>1277</v>
      </c>
      <c r="E593" s="65" t="s">
        <v>1278</v>
      </c>
      <c r="F593" s="84">
        <v>3105</v>
      </c>
      <c r="G593" s="18">
        <v>0</v>
      </c>
      <c r="H593" s="18">
        <v>0</v>
      </c>
      <c r="I593" s="84">
        <f>F593</f>
        <v>3105</v>
      </c>
      <c r="J593" s="65" t="s">
        <v>256</v>
      </c>
      <c r="K593" s="65" t="s">
        <v>120</v>
      </c>
      <c r="L593" s="65" t="s">
        <v>14</v>
      </c>
      <c r="M593" s="67">
        <v>42856</v>
      </c>
      <c r="N593" s="4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</row>
    <row r="594" spans="1:77" s="76" customFormat="1" ht="15" customHeight="1" x14ac:dyDescent="0.25">
      <c r="A594" s="65"/>
      <c r="B594" s="66">
        <v>24</v>
      </c>
      <c r="C594" s="65">
        <v>585</v>
      </c>
      <c r="D594" s="65" t="s">
        <v>1279</v>
      </c>
      <c r="E594" s="65" t="s">
        <v>1280</v>
      </c>
      <c r="F594" s="84">
        <v>3105</v>
      </c>
      <c r="G594" s="18">
        <v>0</v>
      </c>
      <c r="H594" s="18">
        <v>0</v>
      </c>
      <c r="I594" s="84">
        <f>F594</f>
        <v>3105</v>
      </c>
      <c r="J594" s="65" t="s">
        <v>256</v>
      </c>
      <c r="K594" s="65" t="s">
        <v>120</v>
      </c>
      <c r="L594" s="65" t="s">
        <v>14</v>
      </c>
      <c r="M594" s="67">
        <v>43754</v>
      </c>
      <c r="N594" s="4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</row>
    <row r="595" spans="1:77" s="76" customFormat="1" ht="15" customHeight="1" x14ac:dyDescent="0.25">
      <c r="A595" s="65"/>
      <c r="B595" s="66">
        <v>24</v>
      </c>
      <c r="C595" s="65">
        <v>586</v>
      </c>
      <c r="D595" s="65" t="s">
        <v>1281</v>
      </c>
      <c r="E595" s="65" t="s">
        <v>1723</v>
      </c>
      <c r="F595" s="84">
        <v>3579.1161000000002</v>
      </c>
      <c r="G595" s="18">
        <v>0</v>
      </c>
      <c r="H595" s="18">
        <v>0</v>
      </c>
      <c r="I595" s="84">
        <f>F595</f>
        <v>3579.1161000000002</v>
      </c>
      <c r="J595" s="65" t="s">
        <v>256</v>
      </c>
      <c r="K595" s="65" t="s">
        <v>1282</v>
      </c>
      <c r="L595" s="65" t="s">
        <v>14</v>
      </c>
      <c r="M595" s="67">
        <v>44642</v>
      </c>
      <c r="N595" s="4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</row>
    <row r="596" spans="1:77" s="76" customFormat="1" ht="15" customHeight="1" x14ac:dyDescent="0.25">
      <c r="A596" s="65"/>
      <c r="B596" s="66">
        <v>24</v>
      </c>
      <c r="C596" s="65">
        <v>587</v>
      </c>
      <c r="D596" s="65" t="s">
        <v>1283</v>
      </c>
      <c r="E596" s="65" t="s">
        <v>1284</v>
      </c>
      <c r="F596" s="84">
        <v>3105</v>
      </c>
      <c r="G596" s="18">
        <v>0</v>
      </c>
      <c r="H596" s="18">
        <v>0</v>
      </c>
      <c r="I596" s="84">
        <f>F596</f>
        <v>3105</v>
      </c>
      <c r="J596" s="65" t="s">
        <v>256</v>
      </c>
      <c r="K596" s="65" t="s">
        <v>120</v>
      </c>
      <c r="L596" s="65" t="s">
        <v>14</v>
      </c>
      <c r="M596" s="67">
        <v>44743</v>
      </c>
      <c r="N596" s="4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</row>
    <row r="597" spans="1:77" s="76" customFormat="1" ht="15" customHeight="1" x14ac:dyDescent="0.25">
      <c r="A597" s="65"/>
      <c r="B597" s="66">
        <v>24</v>
      </c>
      <c r="C597" s="65">
        <v>588</v>
      </c>
      <c r="D597" s="65" t="s">
        <v>1285</v>
      </c>
      <c r="E597" s="65" t="s">
        <v>1286</v>
      </c>
      <c r="F597" s="84">
        <v>3105</v>
      </c>
      <c r="G597" s="18">
        <v>0</v>
      </c>
      <c r="H597" s="18">
        <v>0</v>
      </c>
      <c r="I597" s="84">
        <f>F597</f>
        <v>3105</v>
      </c>
      <c r="J597" s="65" t="s">
        <v>256</v>
      </c>
      <c r="K597" s="65" t="s">
        <v>120</v>
      </c>
      <c r="L597" s="65" t="s">
        <v>14</v>
      </c>
      <c r="M597" s="67">
        <v>44927</v>
      </c>
      <c r="N597" s="4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</row>
    <row r="598" spans="1:77" s="76" customFormat="1" ht="15" customHeight="1" x14ac:dyDescent="0.25">
      <c r="A598" s="65"/>
      <c r="B598" s="66">
        <v>24</v>
      </c>
      <c r="C598" s="65">
        <v>589</v>
      </c>
      <c r="D598" s="65" t="s">
        <v>1656</v>
      </c>
      <c r="E598" s="65" t="s">
        <v>1657</v>
      </c>
      <c r="F598" s="84">
        <v>3105</v>
      </c>
      <c r="G598" s="18">
        <v>0</v>
      </c>
      <c r="H598" s="18">
        <v>0</v>
      </c>
      <c r="I598" s="84">
        <f>F598</f>
        <v>3105</v>
      </c>
      <c r="J598" s="65" t="s">
        <v>256</v>
      </c>
      <c r="K598" s="65" t="s">
        <v>120</v>
      </c>
      <c r="L598" s="65" t="s">
        <v>14</v>
      </c>
      <c r="M598" s="67">
        <v>44941</v>
      </c>
      <c r="N598" s="4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</row>
    <row r="599" spans="1:77" s="76" customFormat="1" ht="15" customHeight="1" x14ac:dyDescent="0.25">
      <c r="A599" s="65"/>
      <c r="B599" s="66">
        <v>24</v>
      </c>
      <c r="C599" s="65">
        <v>590</v>
      </c>
      <c r="D599" s="65" t="s">
        <v>1658</v>
      </c>
      <c r="E599" s="65" t="s">
        <v>1659</v>
      </c>
      <c r="F599" s="84">
        <v>3105</v>
      </c>
      <c r="G599" s="18">
        <v>0</v>
      </c>
      <c r="H599" s="18">
        <v>0</v>
      </c>
      <c r="I599" s="84">
        <f>F599</f>
        <v>3105</v>
      </c>
      <c r="J599" s="65" t="s">
        <v>256</v>
      </c>
      <c r="K599" s="65" t="s">
        <v>120</v>
      </c>
      <c r="L599" s="65" t="s">
        <v>14</v>
      </c>
      <c r="M599" s="67">
        <v>44941</v>
      </c>
      <c r="N599" s="4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</row>
    <row r="600" spans="1:77" s="76" customFormat="1" ht="15" customHeight="1" x14ac:dyDescent="0.25">
      <c r="A600" s="65"/>
      <c r="B600" s="66">
        <v>24</v>
      </c>
      <c r="C600" s="65">
        <v>591</v>
      </c>
      <c r="D600" s="65" t="s">
        <v>1665</v>
      </c>
      <c r="E600" s="65" t="s">
        <v>1666</v>
      </c>
      <c r="F600" s="84">
        <v>3105</v>
      </c>
      <c r="G600" s="18">
        <v>0</v>
      </c>
      <c r="H600" s="18">
        <v>0</v>
      </c>
      <c r="I600" s="84">
        <f>F600</f>
        <v>3105</v>
      </c>
      <c r="J600" s="65" t="s">
        <v>256</v>
      </c>
      <c r="K600" s="65" t="s">
        <v>120</v>
      </c>
      <c r="L600" s="65" t="s">
        <v>14</v>
      </c>
      <c r="M600" s="67">
        <v>44958</v>
      </c>
      <c r="N600" s="4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</row>
    <row r="601" spans="1:77" s="76" customFormat="1" ht="15" customHeight="1" x14ac:dyDescent="0.25">
      <c r="A601" s="65"/>
      <c r="B601" s="66">
        <v>25</v>
      </c>
      <c r="C601" s="65">
        <v>592</v>
      </c>
      <c r="D601" s="65" t="s">
        <v>1287</v>
      </c>
      <c r="E601" s="65" t="s">
        <v>1288</v>
      </c>
      <c r="F601" s="84">
        <v>3105</v>
      </c>
      <c r="G601" s="18">
        <v>0</v>
      </c>
      <c r="H601" s="18">
        <v>0</v>
      </c>
      <c r="I601" s="84">
        <f>F601</f>
        <v>3105</v>
      </c>
      <c r="J601" s="65" t="s">
        <v>137</v>
      </c>
      <c r="K601" s="65" t="s">
        <v>1289</v>
      </c>
      <c r="L601" s="65" t="s">
        <v>1203</v>
      </c>
      <c r="M601" s="67">
        <v>43444</v>
      </c>
      <c r="N601" s="4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</row>
    <row r="602" spans="1:77" s="76" customFormat="1" ht="15" customHeight="1" x14ac:dyDescent="0.25">
      <c r="A602" s="65"/>
      <c r="B602" s="66">
        <v>25</v>
      </c>
      <c r="C602" s="65">
        <v>593</v>
      </c>
      <c r="D602" s="65" t="s">
        <v>1290</v>
      </c>
      <c r="E602" s="65" t="s">
        <v>1291</v>
      </c>
      <c r="F602" s="84">
        <v>2832.5</v>
      </c>
      <c r="G602" s="18">
        <v>0</v>
      </c>
      <c r="H602" s="18">
        <v>0</v>
      </c>
      <c r="I602" s="84">
        <f>F602</f>
        <v>2832.5</v>
      </c>
      <c r="J602" s="65" t="s">
        <v>1292</v>
      </c>
      <c r="K602" s="65" t="s">
        <v>13</v>
      </c>
      <c r="L602" s="65" t="s">
        <v>14</v>
      </c>
      <c r="M602" s="67">
        <v>44570</v>
      </c>
      <c r="N602" s="4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</row>
    <row r="603" spans="1:77" s="76" customFormat="1" ht="15" customHeight="1" x14ac:dyDescent="0.25">
      <c r="A603" s="65"/>
      <c r="B603" s="66">
        <v>26</v>
      </c>
      <c r="C603" s="65">
        <v>594</v>
      </c>
      <c r="D603" s="65" t="s">
        <v>1295</v>
      </c>
      <c r="E603" s="65" t="s">
        <v>1296</v>
      </c>
      <c r="F603" s="84">
        <v>3914</v>
      </c>
      <c r="G603" s="18">
        <v>0</v>
      </c>
      <c r="H603" s="18">
        <v>0</v>
      </c>
      <c r="I603" s="84">
        <f>F603</f>
        <v>3914</v>
      </c>
      <c r="J603" s="65" t="s">
        <v>785</v>
      </c>
      <c r="K603" s="65" t="s">
        <v>29</v>
      </c>
      <c r="L603" s="65" t="s">
        <v>14</v>
      </c>
      <c r="M603" s="67">
        <v>42583</v>
      </c>
      <c r="N603" s="4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</row>
    <row r="604" spans="1:77" s="76" customFormat="1" ht="15" customHeight="1" x14ac:dyDescent="0.25">
      <c r="A604" s="65"/>
      <c r="B604" s="66">
        <v>26</v>
      </c>
      <c r="C604" s="65">
        <v>595</v>
      </c>
      <c r="D604" s="65" t="s">
        <v>1297</v>
      </c>
      <c r="E604" s="65" t="s">
        <v>1298</v>
      </c>
      <c r="F604" s="84">
        <v>3353.2474000000002</v>
      </c>
      <c r="G604" s="18">
        <v>0</v>
      </c>
      <c r="H604" s="18">
        <v>0</v>
      </c>
      <c r="I604" s="84">
        <f>F604</f>
        <v>3353.2474000000002</v>
      </c>
      <c r="J604" s="65" t="s">
        <v>785</v>
      </c>
      <c r="K604" s="65" t="s">
        <v>29</v>
      </c>
      <c r="L604" s="65" t="s">
        <v>14</v>
      </c>
      <c r="M604" s="67">
        <v>43391</v>
      </c>
      <c r="N604" s="4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</row>
    <row r="605" spans="1:77" s="76" customFormat="1" ht="15" customHeight="1" x14ac:dyDescent="0.25">
      <c r="A605" s="65"/>
      <c r="B605" s="66">
        <v>26</v>
      </c>
      <c r="C605" s="65">
        <v>596</v>
      </c>
      <c r="D605" s="65" t="s">
        <v>1299</v>
      </c>
      <c r="E605" s="65" t="s">
        <v>1300</v>
      </c>
      <c r="F605" s="84">
        <v>3641.44</v>
      </c>
      <c r="G605" s="18">
        <v>0</v>
      </c>
      <c r="H605" s="18">
        <v>0</v>
      </c>
      <c r="I605" s="84">
        <f>F605</f>
        <v>3641.44</v>
      </c>
      <c r="J605" s="65" t="s">
        <v>785</v>
      </c>
      <c r="K605" s="65" t="s">
        <v>13</v>
      </c>
      <c r="L605" s="65" t="s">
        <v>14</v>
      </c>
      <c r="M605" s="67">
        <v>43395</v>
      </c>
      <c r="N605" s="4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</row>
    <row r="606" spans="1:77" s="76" customFormat="1" ht="15" customHeight="1" x14ac:dyDescent="0.25">
      <c r="A606" s="65"/>
      <c r="B606" s="66">
        <v>26</v>
      </c>
      <c r="C606" s="65">
        <v>597</v>
      </c>
      <c r="D606" s="65" t="s">
        <v>1301</v>
      </c>
      <c r="E606" s="65" t="s">
        <v>1302</v>
      </c>
      <c r="F606" s="84">
        <v>3579.1161000000002</v>
      </c>
      <c r="G606" s="18">
        <v>0</v>
      </c>
      <c r="H606" s="18">
        <v>0</v>
      </c>
      <c r="I606" s="84">
        <f>F606</f>
        <v>3579.1161000000002</v>
      </c>
      <c r="J606" s="65" t="s">
        <v>785</v>
      </c>
      <c r="K606" s="65" t="s">
        <v>109</v>
      </c>
      <c r="L606" s="65" t="s">
        <v>14</v>
      </c>
      <c r="M606" s="67">
        <v>43403</v>
      </c>
      <c r="N606" s="4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</row>
    <row r="607" spans="1:77" s="76" customFormat="1" ht="15" customHeight="1" x14ac:dyDescent="0.25">
      <c r="A607" s="65"/>
      <c r="B607" s="66">
        <v>26</v>
      </c>
      <c r="C607" s="65">
        <v>598</v>
      </c>
      <c r="D607" s="65" t="s">
        <v>1303</v>
      </c>
      <c r="E607" s="65" t="s">
        <v>1304</v>
      </c>
      <c r="F607" s="84">
        <v>4635</v>
      </c>
      <c r="G607" s="18">
        <v>0</v>
      </c>
      <c r="H607" s="18">
        <v>0</v>
      </c>
      <c r="I607" s="84">
        <f>F607</f>
        <v>4635</v>
      </c>
      <c r="J607" s="65" t="s">
        <v>785</v>
      </c>
      <c r="K607" s="65" t="s">
        <v>26</v>
      </c>
      <c r="L607" s="65" t="s">
        <v>14</v>
      </c>
      <c r="M607" s="67">
        <v>43477</v>
      </c>
      <c r="N607" s="4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</row>
    <row r="608" spans="1:77" s="76" customFormat="1" ht="15" customHeight="1" x14ac:dyDescent="0.25">
      <c r="A608" s="65"/>
      <c r="B608" s="66">
        <v>26</v>
      </c>
      <c r="C608" s="65">
        <v>599</v>
      </c>
      <c r="D608" s="65" t="s">
        <v>1305</v>
      </c>
      <c r="E608" s="65" t="s">
        <v>1306</v>
      </c>
      <c r="F608" s="84">
        <v>3641.4414000000002</v>
      </c>
      <c r="G608" s="18">
        <v>0</v>
      </c>
      <c r="H608" s="18">
        <v>0</v>
      </c>
      <c r="I608" s="84">
        <f>F608</f>
        <v>3641.4414000000002</v>
      </c>
      <c r="J608" s="65" t="s">
        <v>785</v>
      </c>
      <c r="K608" s="65" t="s">
        <v>40</v>
      </c>
      <c r="L608" s="65" t="s">
        <v>14</v>
      </c>
      <c r="M608" s="75">
        <v>43479</v>
      </c>
      <c r="N608" s="4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</row>
    <row r="609" spans="1:77" s="76" customFormat="1" ht="15" customHeight="1" x14ac:dyDescent="0.25">
      <c r="A609" s="65"/>
      <c r="B609" s="66">
        <v>26</v>
      </c>
      <c r="C609" s="65">
        <v>600</v>
      </c>
      <c r="D609" s="83" t="s">
        <v>1307</v>
      </c>
      <c r="E609" s="83" t="s">
        <v>1308</v>
      </c>
      <c r="F609" s="84">
        <v>3641.4414000000002</v>
      </c>
      <c r="G609" s="18">
        <v>0</v>
      </c>
      <c r="H609" s="18">
        <v>0</v>
      </c>
      <c r="I609" s="84">
        <f>F609</f>
        <v>3641.4414000000002</v>
      </c>
      <c r="J609" s="65" t="s">
        <v>785</v>
      </c>
      <c r="K609" s="65" t="s">
        <v>40</v>
      </c>
      <c r="L609" s="65" t="s">
        <v>14</v>
      </c>
      <c r="M609" s="75">
        <v>43497</v>
      </c>
      <c r="N609" s="4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</row>
    <row r="610" spans="1:77" s="76" customFormat="1" ht="15" customHeight="1" x14ac:dyDescent="0.25">
      <c r="A610" s="65"/>
      <c r="B610" s="66">
        <v>26</v>
      </c>
      <c r="C610" s="65">
        <v>601</v>
      </c>
      <c r="D610" s="65" t="s">
        <v>1309</v>
      </c>
      <c r="E610" s="65" t="s">
        <v>1310</v>
      </c>
      <c r="F610" s="84">
        <v>3641.4414000000002</v>
      </c>
      <c r="G610" s="18">
        <v>0</v>
      </c>
      <c r="H610" s="18">
        <v>0</v>
      </c>
      <c r="I610" s="84">
        <f>F610</f>
        <v>3641.4414000000002</v>
      </c>
      <c r="J610" s="65" t="s">
        <v>785</v>
      </c>
      <c r="K610" s="65" t="s">
        <v>40</v>
      </c>
      <c r="L610" s="65" t="s">
        <v>14</v>
      </c>
      <c r="M610" s="67">
        <v>43669</v>
      </c>
      <c r="N610" s="4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</row>
    <row r="611" spans="1:77" s="76" customFormat="1" ht="15" customHeight="1" x14ac:dyDescent="0.25">
      <c r="A611" s="65"/>
      <c r="B611" s="66">
        <v>26</v>
      </c>
      <c r="C611" s="65">
        <v>602</v>
      </c>
      <c r="D611" s="65" t="s">
        <v>1311</v>
      </c>
      <c r="E611" s="65" t="s">
        <v>1312</v>
      </c>
      <c r="F611" s="84">
        <v>3914</v>
      </c>
      <c r="G611" s="18">
        <v>0</v>
      </c>
      <c r="H611" s="18">
        <v>0</v>
      </c>
      <c r="I611" s="84">
        <f>F611</f>
        <v>3914</v>
      </c>
      <c r="J611" s="65" t="s">
        <v>785</v>
      </c>
      <c r="K611" s="65" t="s">
        <v>29</v>
      </c>
      <c r="L611" s="65" t="s">
        <v>14</v>
      </c>
      <c r="M611" s="67">
        <v>43838</v>
      </c>
      <c r="N611" s="4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</row>
    <row r="612" spans="1:77" s="76" customFormat="1" ht="15" customHeight="1" x14ac:dyDescent="0.25">
      <c r="A612" s="65"/>
      <c r="B612" s="66">
        <v>26</v>
      </c>
      <c r="C612" s="65">
        <v>603</v>
      </c>
      <c r="D612" s="65" t="s">
        <v>1313</v>
      </c>
      <c r="E612" s="65" t="s">
        <v>1314</v>
      </c>
      <c r="F612" s="84">
        <v>3914</v>
      </c>
      <c r="G612" s="18">
        <v>0</v>
      </c>
      <c r="H612" s="18">
        <v>0</v>
      </c>
      <c r="I612" s="84">
        <f>F612</f>
        <v>3914</v>
      </c>
      <c r="J612" s="65" t="s">
        <v>1315</v>
      </c>
      <c r="K612" s="65" t="s">
        <v>29</v>
      </c>
      <c r="L612" s="65" t="s">
        <v>14</v>
      </c>
      <c r="M612" s="67">
        <v>43878</v>
      </c>
      <c r="N612" s="4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</row>
    <row r="613" spans="1:77" s="76" customFormat="1" ht="15" customHeight="1" x14ac:dyDescent="0.25">
      <c r="A613" s="65"/>
      <c r="B613" s="66">
        <v>26</v>
      </c>
      <c r="C613" s="65">
        <v>604</v>
      </c>
      <c r="D613" s="65" t="s">
        <v>1316</v>
      </c>
      <c r="E613" s="65" t="s">
        <v>1317</v>
      </c>
      <c r="F613" s="84">
        <v>4635</v>
      </c>
      <c r="G613" s="18">
        <v>0</v>
      </c>
      <c r="H613" s="18">
        <v>0</v>
      </c>
      <c r="I613" s="84">
        <f>F613</f>
        <v>4635</v>
      </c>
      <c r="J613" s="65" t="s">
        <v>1315</v>
      </c>
      <c r="K613" s="65" t="s">
        <v>26</v>
      </c>
      <c r="L613" s="65" t="s">
        <v>14</v>
      </c>
      <c r="M613" s="67">
        <v>43967</v>
      </c>
      <c r="N613" s="4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</row>
    <row r="614" spans="1:77" s="76" customFormat="1" ht="15" customHeight="1" x14ac:dyDescent="0.25">
      <c r="A614" s="65"/>
      <c r="B614" s="66">
        <v>26</v>
      </c>
      <c r="C614" s="65">
        <v>605</v>
      </c>
      <c r="D614" s="65" t="s">
        <v>1318</v>
      </c>
      <c r="E614" s="65" t="s">
        <v>1319</v>
      </c>
      <c r="F614" s="84">
        <v>4635</v>
      </c>
      <c r="G614" s="18">
        <v>0</v>
      </c>
      <c r="H614" s="18">
        <v>0</v>
      </c>
      <c r="I614" s="84">
        <f>F614</f>
        <v>4635</v>
      </c>
      <c r="J614" s="65" t="s">
        <v>785</v>
      </c>
      <c r="K614" s="65" t="s">
        <v>26</v>
      </c>
      <c r="L614" s="65" t="s">
        <v>14</v>
      </c>
      <c r="M614" s="67">
        <v>43987</v>
      </c>
      <c r="N614" s="4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</row>
    <row r="615" spans="1:77" s="76" customFormat="1" ht="15" customHeight="1" x14ac:dyDescent="0.25">
      <c r="A615" s="65"/>
      <c r="B615" s="66">
        <v>26</v>
      </c>
      <c r="C615" s="65">
        <v>606</v>
      </c>
      <c r="D615" s="65" t="s">
        <v>1320</v>
      </c>
      <c r="E615" s="65" t="s">
        <v>1321</v>
      </c>
      <c r="F615" s="84">
        <v>3353.2474000000002</v>
      </c>
      <c r="G615" s="18">
        <v>0</v>
      </c>
      <c r="H615" s="18">
        <v>0</v>
      </c>
      <c r="I615" s="84">
        <f>F615</f>
        <v>3353.2474000000002</v>
      </c>
      <c r="J615" s="65" t="s">
        <v>785</v>
      </c>
      <c r="K615" s="65" t="s">
        <v>29</v>
      </c>
      <c r="L615" s="65" t="s">
        <v>14</v>
      </c>
      <c r="M615" s="67">
        <v>44019</v>
      </c>
      <c r="N615" s="4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</row>
    <row r="616" spans="1:77" s="76" customFormat="1" ht="15" customHeight="1" x14ac:dyDescent="0.25">
      <c r="A616" s="65"/>
      <c r="B616" s="66">
        <v>26</v>
      </c>
      <c r="C616" s="65">
        <v>607</v>
      </c>
      <c r="D616" s="65" t="s">
        <v>1322</v>
      </c>
      <c r="E616" s="65" t="s">
        <v>1323</v>
      </c>
      <c r="F616" s="84">
        <v>3914</v>
      </c>
      <c r="G616" s="18">
        <v>0</v>
      </c>
      <c r="H616" s="18">
        <v>0</v>
      </c>
      <c r="I616" s="84">
        <f>F616</f>
        <v>3914</v>
      </c>
      <c r="J616" s="65" t="s">
        <v>1315</v>
      </c>
      <c r="K616" s="65" t="s">
        <v>1324</v>
      </c>
      <c r="L616" s="65" t="s">
        <v>14</v>
      </c>
      <c r="M616" s="67">
        <v>44090</v>
      </c>
      <c r="N616" s="4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</row>
    <row r="617" spans="1:77" s="76" customFormat="1" ht="15" customHeight="1" x14ac:dyDescent="0.25">
      <c r="A617" s="65"/>
      <c r="B617" s="66">
        <v>26</v>
      </c>
      <c r="C617" s="65">
        <v>608</v>
      </c>
      <c r="D617" s="65" t="s">
        <v>1325</v>
      </c>
      <c r="E617" s="65" t="s">
        <v>1326</v>
      </c>
      <c r="F617" s="84">
        <v>3300</v>
      </c>
      <c r="G617" s="18">
        <v>0</v>
      </c>
      <c r="H617" s="18">
        <v>0</v>
      </c>
      <c r="I617" s="84">
        <f>F617</f>
        <v>3300</v>
      </c>
      <c r="J617" s="65" t="s">
        <v>1315</v>
      </c>
      <c r="K617" s="65" t="s">
        <v>1327</v>
      </c>
      <c r="L617" s="65" t="s">
        <v>1203</v>
      </c>
      <c r="M617" s="67">
        <v>44151</v>
      </c>
      <c r="N617" s="4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</row>
    <row r="618" spans="1:77" s="76" customFormat="1" ht="15" customHeight="1" x14ac:dyDescent="0.25">
      <c r="A618" s="65"/>
      <c r="B618" s="66">
        <v>26</v>
      </c>
      <c r="C618" s="65">
        <v>609</v>
      </c>
      <c r="D618" s="65" t="s">
        <v>1328</v>
      </c>
      <c r="E618" s="65" t="s">
        <v>1329</v>
      </c>
      <c r="F618" s="84">
        <v>3641.4414000000002</v>
      </c>
      <c r="G618" s="18">
        <v>0</v>
      </c>
      <c r="H618" s="18">
        <v>0</v>
      </c>
      <c r="I618" s="84">
        <f>F618</f>
        <v>3641.4414000000002</v>
      </c>
      <c r="J618" s="65" t="s">
        <v>785</v>
      </c>
      <c r="K618" s="65" t="s">
        <v>40</v>
      </c>
      <c r="L618" s="65" t="s">
        <v>14</v>
      </c>
      <c r="M618" s="67">
        <v>44204</v>
      </c>
      <c r="N618" s="4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</row>
    <row r="619" spans="1:77" s="76" customFormat="1" ht="15" customHeight="1" x14ac:dyDescent="0.25">
      <c r="A619" s="65" t="s">
        <v>1720</v>
      </c>
      <c r="B619" s="66">
        <v>26</v>
      </c>
      <c r="C619" s="65">
        <v>610</v>
      </c>
      <c r="D619" s="65" t="s">
        <v>1330</v>
      </c>
      <c r="E619" s="65" t="s">
        <v>1331</v>
      </c>
      <c r="F619" s="84">
        <v>3300</v>
      </c>
      <c r="G619" s="18">
        <v>0</v>
      </c>
      <c r="H619" s="18">
        <v>0</v>
      </c>
      <c r="I619" s="84">
        <f>F619</f>
        <v>3300</v>
      </c>
      <c r="J619" s="65" t="s">
        <v>1315</v>
      </c>
      <c r="K619" s="65" t="s">
        <v>1327</v>
      </c>
      <c r="L619" s="65" t="s">
        <v>1203</v>
      </c>
      <c r="M619" s="67">
        <v>44151</v>
      </c>
      <c r="N619" s="4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</row>
    <row r="620" spans="1:77" s="76" customFormat="1" ht="15" customHeight="1" x14ac:dyDescent="0.25">
      <c r="A620" s="65"/>
      <c r="B620" s="66">
        <v>26</v>
      </c>
      <c r="C620" s="65">
        <v>611</v>
      </c>
      <c r="D620" s="65" t="s">
        <v>1332</v>
      </c>
      <c r="E620" s="65" t="s">
        <v>1333</v>
      </c>
      <c r="F620" s="84">
        <v>3914</v>
      </c>
      <c r="G620" s="18">
        <v>0</v>
      </c>
      <c r="H620" s="18">
        <v>0</v>
      </c>
      <c r="I620" s="84">
        <f>F620</f>
        <v>3914</v>
      </c>
      <c r="J620" s="65" t="s">
        <v>1315</v>
      </c>
      <c r="K620" s="65" t="s">
        <v>1324</v>
      </c>
      <c r="L620" s="65" t="s">
        <v>14</v>
      </c>
      <c r="M620" s="67">
        <v>44501</v>
      </c>
      <c r="N620" s="4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</row>
    <row r="621" spans="1:77" s="76" customFormat="1" ht="15" customHeight="1" x14ac:dyDescent="0.25">
      <c r="A621" s="65"/>
      <c r="B621" s="66">
        <v>26</v>
      </c>
      <c r="C621" s="65">
        <v>612</v>
      </c>
      <c r="D621" s="65" t="s">
        <v>1334</v>
      </c>
      <c r="E621" s="65" t="s">
        <v>1335</v>
      </c>
      <c r="F621" s="84">
        <v>2832.5</v>
      </c>
      <c r="G621" s="18">
        <v>0</v>
      </c>
      <c r="H621" s="18">
        <v>0</v>
      </c>
      <c r="I621" s="84">
        <f>F621</f>
        <v>2832.5</v>
      </c>
      <c r="J621" s="65" t="s">
        <v>785</v>
      </c>
      <c r="K621" s="65" t="s">
        <v>1336</v>
      </c>
      <c r="L621" s="65" t="s">
        <v>14</v>
      </c>
      <c r="M621" s="67">
        <v>44538</v>
      </c>
      <c r="N621" s="4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</row>
    <row r="622" spans="1:77" s="76" customFormat="1" ht="15" customHeight="1" x14ac:dyDescent="0.25">
      <c r="A622" s="65"/>
      <c r="B622" s="66">
        <v>26</v>
      </c>
      <c r="C622" s="65">
        <v>613</v>
      </c>
      <c r="D622" s="65" t="s">
        <v>1337</v>
      </c>
      <c r="E622" s="65" t="s">
        <v>1338</v>
      </c>
      <c r="F622" s="84">
        <v>4772.1651000000002</v>
      </c>
      <c r="G622" s="18">
        <v>0</v>
      </c>
      <c r="H622" s="18">
        <v>0</v>
      </c>
      <c r="I622" s="84">
        <f>F622</f>
        <v>4772.1651000000002</v>
      </c>
      <c r="J622" s="65" t="s">
        <v>1315</v>
      </c>
      <c r="K622" s="65" t="s">
        <v>1339</v>
      </c>
      <c r="L622" s="65" t="s">
        <v>1203</v>
      </c>
      <c r="M622" s="67">
        <v>44532</v>
      </c>
      <c r="N622" s="4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</row>
    <row r="623" spans="1:77" s="76" customFormat="1" ht="15" customHeight="1" x14ac:dyDescent="0.25">
      <c r="A623" s="65"/>
      <c r="B623" s="66">
        <v>26</v>
      </c>
      <c r="C623" s="65">
        <v>614</v>
      </c>
      <c r="D623" s="65" t="s">
        <v>1340</v>
      </c>
      <c r="E623" s="65" t="s">
        <v>1341</v>
      </c>
      <c r="F623" s="84">
        <v>3914</v>
      </c>
      <c r="G623" s="18">
        <v>0</v>
      </c>
      <c r="H623" s="18">
        <v>0</v>
      </c>
      <c r="I623" s="84">
        <f>F623</f>
        <v>3914</v>
      </c>
      <c r="J623" s="65" t="s">
        <v>785</v>
      </c>
      <c r="K623" s="65" t="s">
        <v>29</v>
      </c>
      <c r="L623" s="65" t="s">
        <v>14</v>
      </c>
      <c r="M623" s="67">
        <v>44562</v>
      </c>
      <c r="N623" s="4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</row>
    <row r="624" spans="1:77" s="76" customFormat="1" ht="15" customHeight="1" x14ac:dyDescent="0.25">
      <c r="A624" s="65"/>
      <c r="B624" s="66">
        <v>26</v>
      </c>
      <c r="C624" s="65">
        <v>615</v>
      </c>
      <c r="D624" s="65" t="s">
        <v>1342</v>
      </c>
      <c r="E624" s="65" t="s">
        <v>1343</v>
      </c>
      <c r="F624" s="84">
        <v>3914</v>
      </c>
      <c r="G624" s="18">
        <v>0</v>
      </c>
      <c r="H624" s="18">
        <v>0</v>
      </c>
      <c r="I624" s="84">
        <f>F624</f>
        <v>3914</v>
      </c>
      <c r="J624" s="65" t="s">
        <v>785</v>
      </c>
      <c r="K624" s="65" t="s">
        <v>29</v>
      </c>
      <c r="L624" s="65" t="s">
        <v>14</v>
      </c>
      <c r="M624" s="67">
        <v>44567</v>
      </c>
      <c r="N624" s="4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</row>
    <row r="625" spans="1:77" s="76" customFormat="1" ht="15" customHeight="1" x14ac:dyDescent="0.25">
      <c r="A625" s="65"/>
      <c r="B625" s="66">
        <v>26</v>
      </c>
      <c r="C625" s="65">
        <v>616</v>
      </c>
      <c r="D625" s="65" t="s">
        <v>1344</v>
      </c>
      <c r="E625" s="65" t="s">
        <v>1345</v>
      </c>
      <c r="F625" s="84">
        <v>4635</v>
      </c>
      <c r="G625" s="18">
        <v>0</v>
      </c>
      <c r="H625" s="18">
        <v>0</v>
      </c>
      <c r="I625" s="84">
        <f>F625</f>
        <v>4635</v>
      </c>
      <c r="J625" s="65" t="s">
        <v>785</v>
      </c>
      <c r="K625" s="65" t="s">
        <v>26</v>
      </c>
      <c r="L625" s="65" t="s">
        <v>14</v>
      </c>
      <c r="M625" s="67">
        <v>44699</v>
      </c>
      <c r="N625" s="4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</row>
    <row r="626" spans="1:77" s="76" customFormat="1" ht="15" customHeight="1" x14ac:dyDescent="0.25">
      <c r="A626" s="65"/>
      <c r="B626" s="66">
        <v>26</v>
      </c>
      <c r="C626" s="65">
        <v>617</v>
      </c>
      <c r="D626" s="65" t="s">
        <v>1346</v>
      </c>
      <c r="E626" s="65" t="s">
        <v>1347</v>
      </c>
      <c r="F626" s="84">
        <v>1545</v>
      </c>
      <c r="G626" s="18">
        <v>0</v>
      </c>
      <c r="H626" s="18">
        <v>0</v>
      </c>
      <c r="I626" s="84">
        <f>F626</f>
        <v>1545</v>
      </c>
      <c r="J626" s="65" t="s">
        <v>785</v>
      </c>
      <c r="K626" s="65" t="s">
        <v>997</v>
      </c>
      <c r="L626" s="65" t="s">
        <v>14</v>
      </c>
      <c r="M626" s="67">
        <v>44725</v>
      </c>
      <c r="N626" s="4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</row>
    <row r="627" spans="1:77" s="76" customFormat="1" ht="15" customHeight="1" x14ac:dyDescent="0.25">
      <c r="A627" s="65"/>
      <c r="B627" s="66">
        <v>26</v>
      </c>
      <c r="C627" s="65">
        <v>618</v>
      </c>
      <c r="D627" s="65" t="s">
        <v>1077</v>
      </c>
      <c r="E627" s="65" t="s">
        <v>1078</v>
      </c>
      <c r="F627" s="84">
        <v>3914</v>
      </c>
      <c r="G627" s="18">
        <v>0</v>
      </c>
      <c r="H627" s="18">
        <v>0</v>
      </c>
      <c r="I627" s="84">
        <f>F627</f>
        <v>3914</v>
      </c>
      <c r="J627" s="65" t="s">
        <v>785</v>
      </c>
      <c r="K627" s="65" t="s">
        <v>29</v>
      </c>
      <c r="L627" s="65" t="s">
        <v>14</v>
      </c>
      <c r="M627" s="67">
        <v>44751</v>
      </c>
      <c r="N627" s="4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</row>
    <row r="628" spans="1:77" s="76" customFormat="1" ht="15" customHeight="1" x14ac:dyDescent="0.25">
      <c r="A628" s="65"/>
      <c r="B628" s="66">
        <v>26</v>
      </c>
      <c r="C628" s="65">
        <v>619</v>
      </c>
      <c r="D628" s="65" t="s">
        <v>1348</v>
      </c>
      <c r="E628" s="65" t="s">
        <v>1349</v>
      </c>
      <c r="F628" s="84">
        <v>3914</v>
      </c>
      <c r="G628" s="18">
        <v>0</v>
      </c>
      <c r="H628" s="18">
        <v>0</v>
      </c>
      <c r="I628" s="84">
        <f>F628</f>
        <v>3914</v>
      </c>
      <c r="J628" s="65" t="s">
        <v>785</v>
      </c>
      <c r="K628" s="65" t="s">
        <v>29</v>
      </c>
      <c r="L628" s="65" t="s">
        <v>14</v>
      </c>
      <c r="M628" s="67">
        <v>44790</v>
      </c>
      <c r="N628" s="4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</row>
    <row r="629" spans="1:77" s="76" customFormat="1" ht="15" customHeight="1" x14ac:dyDescent="0.25">
      <c r="A629" s="65"/>
      <c r="B629" s="66">
        <v>26</v>
      </c>
      <c r="C629" s="65">
        <v>620</v>
      </c>
      <c r="D629" s="65" t="s">
        <v>1350</v>
      </c>
      <c r="E629" s="65" t="s">
        <v>1351</v>
      </c>
      <c r="F629" s="84">
        <v>3914</v>
      </c>
      <c r="G629" s="18">
        <v>0</v>
      </c>
      <c r="H629" s="18">
        <v>0</v>
      </c>
      <c r="I629" s="84">
        <f>F629</f>
        <v>3914</v>
      </c>
      <c r="J629" s="65" t="s">
        <v>785</v>
      </c>
      <c r="K629" s="65" t="s">
        <v>29</v>
      </c>
      <c r="L629" s="65" t="s">
        <v>14</v>
      </c>
      <c r="M629" s="67">
        <v>44855</v>
      </c>
      <c r="N629" s="4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</row>
    <row r="630" spans="1:77" s="76" customFormat="1" ht="15" customHeight="1" x14ac:dyDescent="0.25">
      <c r="A630" s="65"/>
      <c r="B630" s="66">
        <v>26</v>
      </c>
      <c r="C630" s="65">
        <v>621</v>
      </c>
      <c r="D630" s="65" t="s">
        <v>1079</v>
      </c>
      <c r="E630" s="65" t="s">
        <v>1080</v>
      </c>
      <c r="F630" s="84">
        <v>3914</v>
      </c>
      <c r="G630" s="18">
        <v>0</v>
      </c>
      <c r="H630" s="18">
        <v>0</v>
      </c>
      <c r="I630" s="84">
        <f>F630</f>
        <v>3914</v>
      </c>
      <c r="J630" s="65" t="s">
        <v>785</v>
      </c>
      <c r="K630" s="65" t="s">
        <v>29</v>
      </c>
      <c r="L630" s="65" t="s">
        <v>14</v>
      </c>
      <c r="M630" s="67">
        <v>44897</v>
      </c>
      <c r="N630" s="4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</row>
    <row r="631" spans="1:77" s="76" customFormat="1" ht="15" customHeight="1" x14ac:dyDescent="0.25">
      <c r="A631" s="65"/>
      <c r="B631" s="66">
        <v>26</v>
      </c>
      <c r="C631" s="65">
        <v>622</v>
      </c>
      <c r="D631" s="65" t="s">
        <v>1352</v>
      </c>
      <c r="E631" s="65" t="s">
        <v>1353</v>
      </c>
      <c r="F631" s="84">
        <v>3584.9047</v>
      </c>
      <c r="G631" s="18">
        <v>0</v>
      </c>
      <c r="H631" s="18">
        <v>0</v>
      </c>
      <c r="I631" s="84">
        <f>F631</f>
        <v>3584.9047</v>
      </c>
      <c r="J631" s="65" t="s">
        <v>785</v>
      </c>
      <c r="K631" s="65" t="s">
        <v>40</v>
      </c>
      <c r="L631" s="65" t="s">
        <v>14</v>
      </c>
      <c r="M631" s="67">
        <v>43236</v>
      </c>
      <c r="N631" s="4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</row>
    <row r="632" spans="1:77" s="76" customFormat="1" ht="15" customHeight="1" x14ac:dyDescent="0.25">
      <c r="A632" s="65"/>
      <c r="B632" s="66">
        <v>26</v>
      </c>
      <c r="C632" s="65">
        <v>623</v>
      </c>
      <c r="D632" s="65" t="s">
        <v>1711</v>
      </c>
      <c r="E632" s="65" t="s">
        <v>1712</v>
      </c>
      <c r="F632" s="84">
        <v>3914</v>
      </c>
      <c r="G632" s="18">
        <v>0</v>
      </c>
      <c r="H632" s="18">
        <v>0</v>
      </c>
      <c r="I632" s="84">
        <f>F632</f>
        <v>3914</v>
      </c>
      <c r="J632" s="65" t="s">
        <v>785</v>
      </c>
      <c r="K632" s="91" t="s">
        <v>29</v>
      </c>
      <c r="L632" s="65" t="s">
        <v>14</v>
      </c>
      <c r="M632" s="67">
        <v>45076</v>
      </c>
      <c r="N632" s="4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</row>
    <row r="633" spans="1:77" s="76" customFormat="1" ht="15" customHeight="1" x14ac:dyDescent="0.25">
      <c r="A633" s="65"/>
      <c r="B633" s="66">
        <v>26</v>
      </c>
      <c r="C633" s="65">
        <v>624</v>
      </c>
      <c r="D633" s="65" t="s">
        <v>1721</v>
      </c>
      <c r="E633" s="65" t="s">
        <v>1645</v>
      </c>
      <c r="F633" s="84">
        <v>3641.44</v>
      </c>
      <c r="G633" s="18">
        <v>0</v>
      </c>
      <c r="H633" s="18">
        <v>0</v>
      </c>
      <c r="I633" s="84">
        <f>F633</f>
        <v>3641.44</v>
      </c>
      <c r="J633" s="65" t="s">
        <v>785</v>
      </c>
      <c r="K633" s="65" t="s">
        <v>40</v>
      </c>
      <c r="L633" s="65" t="s">
        <v>14</v>
      </c>
      <c r="M633" s="67">
        <v>45092</v>
      </c>
      <c r="N633" s="4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</row>
    <row r="634" spans="1:77" s="76" customFormat="1" ht="15" customHeight="1" x14ac:dyDescent="0.25">
      <c r="A634" s="65"/>
      <c r="B634" s="66">
        <v>26</v>
      </c>
      <c r="C634" s="65">
        <v>625</v>
      </c>
      <c r="D634" s="65" t="s">
        <v>1724</v>
      </c>
      <c r="E634" s="65" t="s">
        <v>1725</v>
      </c>
      <c r="F634" s="84">
        <v>3914</v>
      </c>
      <c r="G634" s="18">
        <v>0</v>
      </c>
      <c r="H634" s="18">
        <v>0</v>
      </c>
      <c r="I634" s="84">
        <f>F634</f>
        <v>3914</v>
      </c>
      <c r="J634" s="65" t="s">
        <v>785</v>
      </c>
      <c r="K634" s="65" t="s">
        <v>29</v>
      </c>
      <c r="L634" s="65" t="s">
        <v>14</v>
      </c>
      <c r="M634" s="67">
        <v>45113</v>
      </c>
      <c r="N634" s="4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</row>
    <row r="635" spans="1:77" s="76" customFormat="1" ht="15" customHeight="1" x14ac:dyDescent="0.25">
      <c r="A635" s="65"/>
      <c r="B635" s="66">
        <v>27</v>
      </c>
      <c r="C635" s="65">
        <v>626</v>
      </c>
      <c r="D635" s="78" t="s">
        <v>1354</v>
      </c>
      <c r="E635" s="65" t="s">
        <v>1355</v>
      </c>
      <c r="F635" s="84">
        <v>2832.5</v>
      </c>
      <c r="G635" s="18">
        <v>0</v>
      </c>
      <c r="H635" s="18">
        <v>0</v>
      </c>
      <c r="I635" s="84">
        <f>F635</f>
        <v>2832.5</v>
      </c>
      <c r="J635" s="65" t="s">
        <v>329</v>
      </c>
      <c r="K635" s="65" t="s">
        <v>773</v>
      </c>
      <c r="L635" s="65" t="s">
        <v>14</v>
      </c>
      <c r="M635" s="92">
        <v>41321</v>
      </c>
      <c r="N635" s="4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</row>
    <row r="636" spans="1:77" s="76" customFormat="1" ht="15" customHeight="1" x14ac:dyDescent="0.25">
      <c r="A636" s="65"/>
      <c r="B636" s="66">
        <v>27</v>
      </c>
      <c r="C636" s="65">
        <v>627</v>
      </c>
      <c r="D636" s="65" t="s">
        <v>1356</v>
      </c>
      <c r="E636" s="65" t="s">
        <v>1357</v>
      </c>
      <c r="F636" s="84">
        <v>3750</v>
      </c>
      <c r="G636" s="18">
        <v>0</v>
      </c>
      <c r="H636" s="18">
        <v>0</v>
      </c>
      <c r="I636" s="84">
        <f>F636</f>
        <v>3750</v>
      </c>
      <c r="J636" s="65" t="s">
        <v>329</v>
      </c>
      <c r="K636" s="91" t="s">
        <v>168</v>
      </c>
      <c r="L636" s="65" t="s">
        <v>14</v>
      </c>
      <c r="M636" s="67">
        <v>42121</v>
      </c>
      <c r="N636" s="4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</row>
    <row r="637" spans="1:77" s="76" customFormat="1" ht="15" customHeight="1" x14ac:dyDescent="0.25">
      <c r="A637" s="65"/>
      <c r="B637" s="66">
        <v>27</v>
      </c>
      <c r="C637" s="65">
        <v>628</v>
      </c>
      <c r="D637" s="65" t="s">
        <v>1358</v>
      </c>
      <c r="E637" s="65" t="s">
        <v>1359</v>
      </c>
      <c r="F637" s="84">
        <v>3750</v>
      </c>
      <c r="G637" s="18">
        <v>0</v>
      </c>
      <c r="H637" s="18">
        <v>0</v>
      </c>
      <c r="I637" s="84">
        <f>F637</f>
        <v>3750</v>
      </c>
      <c r="J637" s="65" t="s">
        <v>329</v>
      </c>
      <c r="K637" s="65" t="s">
        <v>23</v>
      </c>
      <c r="L637" s="65" t="s">
        <v>14</v>
      </c>
      <c r="M637" s="67">
        <v>42339</v>
      </c>
      <c r="N637" s="4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</row>
    <row r="638" spans="1:77" s="76" customFormat="1" ht="15" customHeight="1" x14ac:dyDescent="0.25">
      <c r="A638" s="65"/>
      <c r="B638" s="66">
        <v>27</v>
      </c>
      <c r="C638" s="65">
        <v>629</v>
      </c>
      <c r="D638" s="65" t="s">
        <v>1360</v>
      </c>
      <c r="E638" s="65" t="s">
        <v>1361</v>
      </c>
      <c r="F638" s="84">
        <v>3750</v>
      </c>
      <c r="G638" s="18">
        <v>0</v>
      </c>
      <c r="H638" s="18">
        <v>0</v>
      </c>
      <c r="I638" s="84">
        <f>F638</f>
        <v>3750</v>
      </c>
      <c r="J638" s="65" t="s">
        <v>329</v>
      </c>
      <c r="K638" s="65" t="s">
        <v>168</v>
      </c>
      <c r="L638" s="65" t="s">
        <v>14</v>
      </c>
      <c r="M638" s="67">
        <v>42416</v>
      </c>
      <c r="N638" s="4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</row>
    <row r="639" spans="1:77" s="76" customFormat="1" ht="15" customHeight="1" x14ac:dyDescent="0.25">
      <c r="A639" s="65"/>
      <c r="B639" s="66">
        <v>27</v>
      </c>
      <c r="C639" s="65">
        <v>630</v>
      </c>
      <c r="D639" s="65" t="s">
        <v>1362</v>
      </c>
      <c r="E639" s="65" t="s">
        <v>1363</v>
      </c>
      <c r="F639" s="84">
        <v>3155.1784000000002</v>
      </c>
      <c r="G639" s="18">
        <v>0</v>
      </c>
      <c r="H639" s="18">
        <v>0</v>
      </c>
      <c r="I639" s="84">
        <f>F639</f>
        <v>3155.1784000000002</v>
      </c>
      <c r="J639" s="65" t="s">
        <v>329</v>
      </c>
      <c r="K639" s="65" t="s">
        <v>773</v>
      </c>
      <c r="L639" s="65" t="s">
        <v>14</v>
      </c>
      <c r="M639" s="92">
        <v>43410</v>
      </c>
      <c r="N639" s="4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</row>
    <row r="640" spans="1:77" s="76" customFormat="1" ht="15" customHeight="1" x14ac:dyDescent="0.25">
      <c r="A640" s="65"/>
      <c r="B640" s="66">
        <v>27</v>
      </c>
      <c r="C640" s="65">
        <v>631</v>
      </c>
      <c r="D640" s="65" t="s">
        <v>1364</v>
      </c>
      <c r="E640" s="65" t="s">
        <v>1365</v>
      </c>
      <c r="F640" s="84">
        <v>3155.1784000000002</v>
      </c>
      <c r="G640" s="18">
        <v>0</v>
      </c>
      <c r="H640" s="18">
        <v>0</v>
      </c>
      <c r="I640" s="84">
        <f>F640</f>
        <v>3155.1784000000002</v>
      </c>
      <c r="J640" s="65" t="s">
        <v>329</v>
      </c>
      <c r="K640" s="65" t="s">
        <v>773</v>
      </c>
      <c r="L640" s="65" t="s">
        <v>14</v>
      </c>
      <c r="M640" s="92">
        <v>43411</v>
      </c>
      <c r="N640" s="4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</row>
    <row r="641" spans="1:77" s="76" customFormat="1" ht="15" customHeight="1" x14ac:dyDescent="0.25">
      <c r="A641" s="65"/>
      <c r="B641" s="66">
        <v>27</v>
      </c>
      <c r="C641" s="65">
        <v>632</v>
      </c>
      <c r="D641" s="65" t="s">
        <v>1366</v>
      </c>
      <c r="E641" s="65" t="s">
        <v>1367</v>
      </c>
      <c r="F641" s="84">
        <v>3155.1784000000002</v>
      </c>
      <c r="G641" s="18">
        <v>0</v>
      </c>
      <c r="H641" s="18">
        <v>0</v>
      </c>
      <c r="I641" s="84">
        <f>F641</f>
        <v>3155.1784000000002</v>
      </c>
      <c r="J641" s="65" t="s">
        <v>329</v>
      </c>
      <c r="K641" s="65" t="s">
        <v>773</v>
      </c>
      <c r="L641" s="65" t="s">
        <v>14</v>
      </c>
      <c r="M641" s="67">
        <v>43430</v>
      </c>
      <c r="N641" s="4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</row>
    <row r="642" spans="1:77" s="76" customFormat="1" ht="15" customHeight="1" x14ac:dyDescent="0.25">
      <c r="A642" s="65"/>
      <c r="B642" s="66">
        <v>27</v>
      </c>
      <c r="C642" s="65">
        <v>633</v>
      </c>
      <c r="D642" s="65" t="s">
        <v>1368</v>
      </c>
      <c r="E642" s="65" t="s">
        <v>1369</v>
      </c>
      <c r="F642" s="84">
        <v>4500</v>
      </c>
      <c r="G642" s="18">
        <v>0</v>
      </c>
      <c r="H642" s="18">
        <v>0</v>
      </c>
      <c r="I642" s="84">
        <f>F642</f>
        <v>4500</v>
      </c>
      <c r="J642" s="65" t="s">
        <v>329</v>
      </c>
      <c r="K642" s="65" t="s">
        <v>26</v>
      </c>
      <c r="L642" s="65" t="s">
        <v>14</v>
      </c>
      <c r="M642" s="67">
        <v>43497</v>
      </c>
      <c r="N642" s="4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</row>
    <row r="643" spans="1:77" s="76" customFormat="1" ht="15" customHeight="1" x14ac:dyDescent="0.25">
      <c r="A643" s="65"/>
      <c r="B643" s="66">
        <v>27</v>
      </c>
      <c r="C643" s="65">
        <v>634</v>
      </c>
      <c r="D643" s="65" t="s">
        <v>1370</v>
      </c>
      <c r="E643" s="65" t="s">
        <v>1371</v>
      </c>
      <c r="F643" s="84">
        <v>4759.42</v>
      </c>
      <c r="G643" s="18">
        <v>0</v>
      </c>
      <c r="H643" s="18">
        <v>0</v>
      </c>
      <c r="I643" s="84">
        <f>F643</f>
        <v>4759.42</v>
      </c>
      <c r="J643" s="65" t="s">
        <v>329</v>
      </c>
      <c r="K643" s="65" t="s">
        <v>168</v>
      </c>
      <c r="L643" s="65" t="s">
        <v>14</v>
      </c>
      <c r="M643" s="67">
        <v>40590</v>
      </c>
      <c r="N643" s="4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</row>
    <row r="644" spans="1:77" s="76" customFormat="1" ht="15" customHeight="1" x14ac:dyDescent="0.25">
      <c r="A644" s="65"/>
      <c r="B644" s="66">
        <v>27</v>
      </c>
      <c r="C644" s="65">
        <v>635</v>
      </c>
      <c r="D644" s="65" t="s">
        <v>1372</v>
      </c>
      <c r="E644" s="65" t="s">
        <v>1373</v>
      </c>
      <c r="F644" s="84">
        <v>4759.424</v>
      </c>
      <c r="G644" s="18">
        <v>0</v>
      </c>
      <c r="H644" s="18">
        <v>0</v>
      </c>
      <c r="I644" s="84">
        <f>F644</f>
        <v>4759.424</v>
      </c>
      <c r="J644" s="65" t="s">
        <v>329</v>
      </c>
      <c r="K644" s="65" t="s">
        <v>168</v>
      </c>
      <c r="L644" s="65" t="s">
        <v>14</v>
      </c>
      <c r="M644" s="67">
        <v>43699</v>
      </c>
      <c r="N644" s="4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</row>
    <row r="645" spans="1:77" s="76" customFormat="1" ht="15" customHeight="1" x14ac:dyDescent="0.25">
      <c r="A645" s="65"/>
      <c r="B645" s="66">
        <v>27</v>
      </c>
      <c r="C645" s="65">
        <v>636</v>
      </c>
      <c r="D645" s="65" t="s">
        <v>1374</v>
      </c>
      <c r="E645" s="65" t="s">
        <v>1375</v>
      </c>
      <c r="F645" s="84">
        <v>3793.4076</v>
      </c>
      <c r="G645" s="18">
        <v>0</v>
      </c>
      <c r="H645" s="18">
        <v>0</v>
      </c>
      <c r="I645" s="84">
        <f>F645</f>
        <v>3793.4076</v>
      </c>
      <c r="J645" s="65" t="s">
        <v>329</v>
      </c>
      <c r="K645" s="65" t="s">
        <v>168</v>
      </c>
      <c r="L645" s="65" t="s">
        <v>14</v>
      </c>
      <c r="M645" s="67">
        <v>44013</v>
      </c>
      <c r="N645" s="4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</row>
    <row r="646" spans="1:77" s="76" customFormat="1" ht="15" customHeight="1" x14ac:dyDescent="0.25">
      <c r="A646" s="65"/>
      <c r="B646" s="66">
        <v>27</v>
      </c>
      <c r="C646" s="65">
        <v>637</v>
      </c>
      <c r="D646" s="65" t="s">
        <v>1376</v>
      </c>
      <c r="E646" s="65" t="s">
        <v>1377</v>
      </c>
      <c r="F646" s="84">
        <v>2832.5</v>
      </c>
      <c r="G646" s="18">
        <v>0</v>
      </c>
      <c r="H646" s="18">
        <v>0</v>
      </c>
      <c r="I646" s="84">
        <f>F646</f>
        <v>2832.5</v>
      </c>
      <c r="J646" s="65" t="s">
        <v>329</v>
      </c>
      <c r="K646" s="65" t="s">
        <v>1378</v>
      </c>
      <c r="L646" s="65" t="s">
        <v>14</v>
      </c>
      <c r="M646" s="67">
        <v>44482</v>
      </c>
      <c r="N646" s="4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</row>
    <row r="647" spans="1:77" s="76" customFormat="1" ht="15" customHeight="1" x14ac:dyDescent="0.25">
      <c r="A647" s="65"/>
      <c r="B647" s="66">
        <v>27</v>
      </c>
      <c r="C647" s="65">
        <v>638</v>
      </c>
      <c r="D647" s="65" t="s">
        <v>1379</v>
      </c>
      <c r="E647" s="65" t="s">
        <v>1380</v>
      </c>
      <c r="F647" s="84">
        <v>3793.4076</v>
      </c>
      <c r="G647" s="18">
        <v>0</v>
      </c>
      <c r="H647" s="18">
        <v>0</v>
      </c>
      <c r="I647" s="84">
        <f>F647</f>
        <v>3793.4076</v>
      </c>
      <c r="J647" s="65" t="s">
        <v>329</v>
      </c>
      <c r="K647" s="65" t="s">
        <v>168</v>
      </c>
      <c r="L647" s="65" t="s">
        <v>14</v>
      </c>
      <c r="M647" s="67">
        <v>44508</v>
      </c>
      <c r="N647" s="4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</row>
    <row r="648" spans="1:77" s="76" customFormat="1" ht="15" customHeight="1" x14ac:dyDescent="0.25">
      <c r="A648" s="65"/>
      <c r="B648" s="66">
        <v>27</v>
      </c>
      <c r="C648" s="65">
        <v>639</v>
      </c>
      <c r="D648" s="65" t="s">
        <v>1227</v>
      </c>
      <c r="E648" s="65" t="s">
        <v>1381</v>
      </c>
      <c r="F648" s="84">
        <v>3155.1784000000002</v>
      </c>
      <c r="G648" s="18">
        <v>0</v>
      </c>
      <c r="H648" s="18">
        <v>0</v>
      </c>
      <c r="I648" s="84">
        <f>F648</f>
        <v>3155.1784000000002</v>
      </c>
      <c r="J648" s="65" t="s">
        <v>329</v>
      </c>
      <c r="K648" s="65" t="s">
        <v>1382</v>
      </c>
      <c r="L648" s="65" t="s">
        <v>14</v>
      </c>
      <c r="M648" s="67">
        <v>44522</v>
      </c>
      <c r="N648" s="4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</row>
    <row r="649" spans="1:77" s="76" customFormat="1" ht="15" customHeight="1" x14ac:dyDescent="0.25">
      <c r="A649" s="65"/>
      <c r="B649" s="66">
        <v>27</v>
      </c>
      <c r="C649" s="65">
        <v>640</v>
      </c>
      <c r="D649" s="65" t="s">
        <v>1383</v>
      </c>
      <c r="E649" s="65" t="s">
        <v>1384</v>
      </c>
      <c r="F649" s="84">
        <v>2832.5</v>
      </c>
      <c r="G649" s="18">
        <v>0</v>
      </c>
      <c r="H649" s="18">
        <v>0</v>
      </c>
      <c r="I649" s="84">
        <f>F649</f>
        <v>2832.5</v>
      </c>
      <c r="J649" s="65" t="s">
        <v>329</v>
      </c>
      <c r="K649" s="65" t="s">
        <v>1378</v>
      </c>
      <c r="L649" s="65" t="s">
        <v>14</v>
      </c>
      <c r="M649" s="67">
        <v>44531</v>
      </c>
      <c r="N649" s="4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</row>
    <row r="650" spans="1:77" s="76" customFormat="1" ht="15" customHeight="1" x14ac:dyDescent="0.25">
      <c r="A650" s="65"/>
      <c r="B650" s="66">
        <v>27</v>
      </c>
      <c r="C650" s="65">
        <v>641</v>
      </c>
      <c r="D650" s="65" t="s">
        <v>1385</v>
      </c>
      <c r="E650" s="65" t="s">
        <v>1386</v>
      </c>
      <c r="F650" s="84">
        <v>2832.5</v>
      </c>
      <c r="G650" s="18">
        <v>0</v>
      </c>
      <c r="H650" s="18">
        <v>0</v>
      </c>
      <c r="I650" s="84">
        <f>F650</f>
        <v>2832.5</v>
      </c>
      <c r="J650" s="65" t="s">
        <v>329</v>
      </c>
      <c r="K650" s="65" t="s">
        <v>1387</v>
      </c>
      <c r="L650" s="65" t="s">
        <v>14</v>
      </c>
      <c r="M650" s="67">
        <v>44562</v>
      </c>
      <c r="N650" s="4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</row>
    <row r="651" spans="1:77" s="76" customFormat="1" ht="15" customHeight="1" x14ac:dyDescent="0.25">
      <c r="A651" s="65"/>
      <c r="B651" s="66">
        <v>27</v>
      </c>
      <c r="C651" s="65">
        <v>642</v>
      </c>
      <c r="D651" s="65" t="s">
        <v>1388</v>
      </c>
      <c r="E651" s="65" t="s">
        <v>1389</v>
      </c>
      <c r="F651" s="84">
        <v>3750</v>
      </c>
      <c r="G651" s="18">
        <v>0</v>
      </c>
      <c r="H651" s="18">
        <v>0</v>
      </c>
      <c r="I651" s="84">
        <f>F651</f>
        <v>3750</v>
      </c>
      <c r="J651" s="65" t="s">
        <v>329</v>
      </c>
      <c r="K651" s="65" t="s">
        <v>1212</v>
      </c>
      <c r="L651" s="65" t="s">
        <v>14</v>
      </c>
      <c r="M651" s="67">
        <v>44615</v>
      </c>
      <c r="N651" s="4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</row>
    <row r="652" spans="1:77" s="76" customFormat="1" ht="15" customHeight="1" x14ac:dyDescent="0.25">
      <c r="A652" s="65"/>
      <c r="B652" s="66">
        <v>27</v>
      </c>
      <c r="C652" s="65">
        <v>643</v>
      </c>
      <c r="D652" s="65" t="s">
        <v>1390</v>
      </c>
      <c r="E652" s="65" t="s">
        <v>1391</v>
      </c>
      <c r="F652" s="84">
        <v>2832.5</v>
      </c>
      <c r="G652" s="18">
        <v>0</v>
      </c>
      <c r="H652" s="18">
        <v>0</v>
      </c>
      <c r="I652" s="84">
        <f>F652</f>
        <v>2832.5</v>
      </c>
      <c r="J652" s="65" t="s">
        <v>329</v>
      </c>
      <c r="K652" s="65" t="s">
        <v>1212</v>
      </c>
      <c r="L652" s="65" t="s">
        <v>14</v>
      </c>
      <c r="M652" s="67">
        <v>44796</v>
      </c>
      <c r="N652" s="4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</row>
    <row r="653" spans="1:77" s="76" customFormat="1" ht="15" customHeight="1" x14ac:dyDescent="0.25">
      <c r="A653" s="65"/>
      <c r="B653" s="66">
        <v>27</v>
      </c>
      <c r="C653" s="65">
        <v>644</v>
      </c>
      <c r="D653" s="65" t="s">
        <v>1392</v>
      </c>
      <c r="E653" s="65" t="s">
        <v>1393</v>
      </c>
      <c r="F653" s="84">
        <v>3750</v>
      </c>
      <c r="G653" s="18">
        <v>0</v>
      </c>
      <c r="H653" s="18">
        <v>0</v>
      </c>
      <c r="I653" s="84">
        <f>F653</f>
        <v>3750</v>
      </c>
      <c r="J653" s="65" t="s">
        <v>329</v>
      </c>
      <c r="K653" s="65" t="s">
        <v>168</v>
      </c>
      <c r="L653" s="65" t="s">
        <v>14</v>
      </c>
      <c r="M653" s="67">
        <v>43344</v>
      </c>
      <c r="N653" s="4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</row>
    <row r="654" spans="1:77" s="76" customFormat="1" ht="15" customHeight="1" x14ac:dyDescent="0.25">
      <c r="A654" s="65"/>
      <c r="B654" s="66">
        <v>27</v>
      </c>
      <c r="C654" s="65">
        <v>645</v>
      </c>
      <c r="D654" s="65" t="s">
        <v>1675</v>
      </c>
      <c r="E654" s="65" t="s">
        <v>1676</v>
      </c>
      <c r="F654" s="84">
        <v>2832.5</v>
      </c>
      <c r="G654" s="18">
        <v>0</v>
      </c>
      <c r="H654" s="18">
        <v>0</v>
      </c>
      <c r="I654" s="84">
        <f>F654</f>
        <v>2832.5</v>
      </c>
      <c r="J654" s="65" t="s">
        <v>329</v>
      </c>
      <c r="K654" s="65" t="s">
        <v>1378</v>
      </c>
      <c r="L654" s="65" t="s">
        <v>14</v>
      </c>
      <c r="M654" s="67">
        <v>44973</v>
      </c>
      <c r="N654" s="4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</row>
    <row r="655" spans="1:77" s="76" customFormat="1" ht="15" customHeight="1" x14ac:dyDescent="0.25">
      <c r="A655" s="65"/>
      <c r="B655" s="66">
        <v>27</v>
      </c>
      <c r="C655" s="65">
        <v>646</v>
      </c>
      <c r="D655" s="65" t="s">
        <v>1680</v>
      </c>
      <c r="E655" s="65" t="s">
        <v>1679</v>
      </c>
      <c r="F655" s="84">
        <v>3500</v>
      </c>
      <c r="G655" s="18">
        <v>0</v>
      </c>
      <c r="H655" s="18">
        <v>0</v>
      </c>
      <c r="I655" s="84">
        <f>F655</f>
        <v>3500</v>
      </c>
      <c r="J655" s="65" t="s">
        <v>329</v>
      </c>
      <c r="K655" s="65" t="s">
        <v>1212</v>
      </c>
      <c r="L655" s="65" t="s">
        <v>14</v>
      </c>
      <c r="M655" s="67">
        <v>44993</v>
      </c>
      <c r="N655" s="4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</row>
    <row r="656" spans="1:77" s="76" customFormat="1" ht="15" customHeight="1" x14ac:dyDescent="0.25">
      <c r="A656" s="65"/>
      <c r="B656" s="66">
        <v>27</v>
      </c>
      <c r="C656" s="65">
        <v>647</v>
      </c>
      <c r="D656" s="65" t="s">
        <v>1728</v>
      </c>
      <c r="E656" s="65" t="s">
        <v>1729</v>
      </c>
      <c r="F656" s="84">
        <v>3500</v>
      </c>
      <c r="G656" s="18">
        <v>0</v>
      </c>
      <c r="H656" s="18">
        <v>0</v>
      </c>
      <c r="I656" s="84">
        <f>F656</f>
        <v>3500</v>
      </c>
      <c r="J656" s="65" t="s">
        <v>329</v>
      </c>
      <c r="K656" s="65" t="s">
        <v>168</v>
      </c>
      <c r="L656" s="65" t="s">
        <v>14</v>
      </c>
      <c r="M656" s="67">
        <v>45131</v>
      </c>
      <c r="N656" s="4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</row>
    <row r="657" spans="1:77" s="76" customFormat="1" ht="15" customHeight="1" x14ac:dyDescent="0.25">
      <c r="A657" s="65"/>
      <c r="B657" s="66">
        <v>29</v>
      </c>
      <c r="C657" s="65">
        <v>648</v>
      </c>
      <c r="D657" s="65" t="s">
        <v>1394</v>
      </c>
      <c r="E657" s="65" t="s">
        <v>1395</v>
      </c>
      <c r="F657" s="84">
        <v>3580.4036000000001</v>
      </c>
      <c r="G657" s="18">
        <v>0</v>
      </c>
      <c r="H657" s="18">
        <v>0</v>
      </c>
      <c r="I657" s="84">
        <f>F657</f>
        <v>3580.4036000000001</v>
      </c>
      <c r="J657" s="65" t="s">
        <v>1396</v>
      </c>
      <c r="K657" s="65" t="s">
        <v>570</v>
      </c>
      <c r="L657" s="65" t="s">
        <v>14</v>
      </c>
      <c r="M657" s="67">
        <v>44825</v>
      </c>
      <c r="N657" s="4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</row>
    <row r="658" spans="1:77" s="76" customFormat="1" ht="15" customHeight="1" x14ac:dyDescent="0.25">
      <c r="A658" s="65"/>
      <c r="B658" s="66">
        <v>30</v>
      </c>
      <c r="C658" s="65">
        <v>649</v>
      </c>
      <c r="D658" s="65" t="s">
        <v>1397</v>
      </c>
      <c r="E658" s="65" t="s">
        <v>1398</v>
      </c>
      <c r="F658" s="84">
        <v>3011.5552000000002</v>
      </c>
      <c r="G658" s="18">
        <v>0</v>
      </c>
      <c r="H658" s="18">
        <v>0</v>
      </c>
      <c r="I658" s="84">
        <f>F658</f>
        <v>3011.5552000000002</v>
      </c>
      <c r="J658" s="65" t="s">
        <v>823</v>
      </c>
      <c r="K658" s="65" t="s">
        <v>13</v>
      </c>
      <c r="L658" s="65" t="s">
        <v>14</v>
      </c>
      <c r="M658" s="67">
        <v>43384</v>
      </c>
      <c r="N658" s="4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</row>
    <row r="659" spans="1:77" s="76" customFormat="1" ht="15" customHeight="1" x14ac:dyDescent="0.25">
      <c r="A659" s="65"/>
      <c r="B659" s="66">
        <v>30</v>
      </c>
      <c r="C659" s="65">
        <v>650</v>
      </c>
      <c r="D659" s="65" t="s">
        <v>1399</v>
      </c>
      <c r="E659" s="65" t="s">
        <v>1400</v>
      </c>
      <c r="F659" s="84">
        <v>3574.4811</v>
      </c>
      <c r="G659" s="18">
        <v>0</v>
      </c>
      <c r="H659" s="18">
        <v>0</v>
      </c>
      <c r="I659" s="84">
        <f>F659</f>
        <v>3574.4811</v>
      </c>
      <c r="J659" s="65" t="s">
        <v>823</v>
      </c>
      <c r="K659" s="65" t="s">
        <v>1002</v>
      </c>
      <c r="L659" s="65" t="s">
        <v>14</v>
      </c>
      <c r="M659" s="67">
        <v>43497</v>
      </c>
      <c r="N659" s="4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</row>
    <row r="660" spans="1:77" s="76" customFormat="1" ht="15" customHeight="1" x14ac:dyDescent="0.25">
      <c r="A660" s="65"/>
      <c r="B660" s="66">
        <v>30</v>
      </c>
      <c r="C660" s="65">
        <v>651</v>
      </c>
      <c r="D660" s="65" t="s">
        <v>1401</v>
      </c>
      <c r="E660" s="65" t="s">
        <v>1402</v>
      </c>
      <c r="F660" s="84">
        <v>3243.2125000000001</v>
      </c>
      <c r="G660" s="18">
        <v>0</v>
      </c>
      <c r="H660" s="18">
        <v>0</v>
      </c>
      <c r="I660" s="84">
        <f>F660</f>
        <v>3243.2125000000001</v>
      </c>
      <c r="J660" s="65" t="s">
        <v>823</v>
      </c>
      <c r="K660" s="65" t="s">
        <v>13</v>
      </c>
      <c r="L660" s="65" t="s">
        <v>14</v>
      </c>
      <c r="M660" s="75">
        <v>43497</v>
      </c>
      <c r="N660" s="4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</row>
    <row r="661" spans="1:77" s="76" customFormat="1" ht="15" customHeight="1" x14ac:dyDescent="0.25">
      <c r="A661" s="65"/>
      <c r="B661" s="66">
        <v>30</v>
      </c>
      <c r="C661" s="65">
        <v>652</v>
      </c>
      <c r="D661" s="65" t="s">
        <v>1403</v>
      </c>
      <c r="E661" s="65" t="s">
        <v>1404</v>
      </c>
      <c r="F661" s="84">
        <v>5637.3959999999997</v>
      </c>
      <c r="G661" s="18">
        <v>0</v>
      </c>
      <c r="H661" s="18">
        <v>0</v>
      </c>
      <c r="I661" s="84">
        <f>F661</f>
        <v>5637.3959999999997</v>
      </c>
      <c r="J661" s="65" t="s">
        <v>823</v>
      </c>
      <c r="K661" s="65" t="s">
        <v>581</v>
      </c>
      <c r="L661" s="65" t="s">
        <v>14</v>
      </c>
      <c r="M661" s="75">
        <v>43619</v>
      </c>
      <c r="N661" s="4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</row>
    <row r="662" spans="1:77" s="76" customFormat="1" ht="15" customHeight="1" x14ac:dyDescent="0.25">
      <c r="A662" s="113" t="s">
        <v>1726</v>
      </c>
      <c r="B662" s="66">
        <v>30</v>
      </c>
      <c r="C662" s="65">
        <v>653</v>
      </c>
      <c r="D662" s="65" t="s">
        <v>1405</v>
      </c>
      <c r="E662" s="65" t="s">
        <v>1406</v>
      </c>
      <c r="F662" s="84">
        <v>3394.88</v>
      </c>
      <c r="G662" s="18">
        <v>0</v>
      </c>
      <c r="H662" s="18">
        <v>0</v>
      </c>
      <c r="I662" s="84">
        <f>F662</f>
        <v>3394.88</v>
      </c>
      <c r="J662" s="65" t="s">
        <v>823</v>
      </c>
      <c r="K662" s="65" t="s">
        <v>570</v>
      </c>
      <c r="L662" s="65" t="s">
        <v>14</v>
      </c>
      <c r="M662" s="67">
        <v>44487</v>
      </c>
      <c r="N662" s="4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</row>
    <row r="663" spans="1:77" s="76" customFormat="1" ht="15" customHeight="1" x14ac:dyDescent="0.25">
      <c r="A663" s="113"/>
      <c r="B663" s="66">
        <v>30</v>
      </c>
      <c r="C663" s="65">
        <v>654</v>
      </c>
      <c r="D663" s="65" t="s">
        <v>1407</v>
      </c>
      <c r="E663" s="65" t="s">
        <v>1408</v>
      </c>
      <c r="F663" s="84">
        <v>5637.3959999999997</v>
      </c>
      <c r="G663" s="18">
        <v>0</v>
      </c>
      <c r="H663" s="18">
        <v>0</v>
      </c>
      <c r="I663" s="84">
        <f>F663</f>
        <v>5637.3959999999997</v>
      </c>
      <c r="J663" s="65" t="s">
        <v>823</v>
      </c>
      <c r="K663" s="65" t="s">
        <v>1409</v>
      </c>
      <c r="L663" s="65" t="s">
        <v>14</v>
      </c>
      <c r="M663" s="67">
        <v>44511</v>
      </c>
      <c r="N663" s="4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</row>
    <row r="664" spans="1:77" s="76" customFormat="1" ht="15" customHeight="1" x14ac:dyDescent="0.25">
      <c r="A664" s="113"/>
      <c r="B664" s="66">
        <v>30</v>
      </c>
      <c r="C664" s="65">
        <v>655</v>
      </c>
      <c r="D664" s="65" t="s">
        <v>1410</v>
      </c>
      <c r="E664" s="65" t="s">
        <v>1411</v>
      </c>
      <c r="F664" s="84">
        <v>4774.05</v>
      </c>
      <c r="G664" s="18">
        <v>0</v>
      </c>
      <c r="H664" s="18">
        <v>0</v>
      </c>
      <c r="I664" s="84">
        <f>F664</f>
        <v>4774.05</v>
      </c>
      <c r="J664" s="65" t="s">
        <v>823</v>
      </c>
      <c r="K664" s="65" t="s">
        <v>1412</v>
      </c>
      <c r="L664" s="65" t="s">
        <v>14</v>
      </c>
      <c r="M664" s="67">
        <v>44511</v>
      </c>
      <c r="N664" s="4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</row>
    <row r="665" spans="1:77" s="76" customFormat="1" ht="15" customHeight="1" x14ac:dyDescent="0.25">
      <c r="A665" s="113"/>
      <c r="B665" s="66">
        <v>30</v>
      </c>
      <c r="C665" s="65">
        <v>656</v>
      </c>
      <c r="D665" s="65" t="s">
        <v>1413</v>
      </c>
      <c r="E665" s="65" t="s">
        <v>1414</v>
      </c>
      <c r="F665" s="84">
        <v>4774.05</v>
      </c>
      <c r="G665" s="18">
        <v>0</v>
      </c>
      <c r="H665" s="18">
        <v>0</v>
      </c>
      <c r="I665" s="84">
        <f>F665</f>
        <v>4774.05</v>
      </c>
      <c r="J665" s="65" t="s">
        <v>823</v>
      </c>
      <c r="K665" s="65" t="s">
        <v>1412</v>
      </c>
      <c r="L665" s="65" t="s">
        <v>14</v>
      </c>
      <c r="M665" s="67">
        <v>44501</v>
      </c>
      <c r="N665" s="4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</row>
    <row r="666" spans="1:77" s="76" customFormat="1" ht="15" customHeight="1" x14ac:dyDescent="0.25">
      <c r="A666" s="113"/>
      <c r="B666" s="66">
        <v>30</v>
      </c>
      <c r="C666" s="65">
        <v>657</v>
      </c>
      <c r="D666" s="65" t="s">
        <v>1415</v>
      </c>
      <c r="E666" s="65" t="s">
        <v>1416</v>
      </c>
      <c r="F666" s="84">
        <v>6577.58</v>
      </c>
      <c r="G666" s="18">
        <v>0</v>
      </c>
      <c r="H666" s="18">
        <v>0</v>
      </c>
      <c r="I666" s="84">
        <f>F666</f>
        <v>6577.58</v>
      </c>
      <c r="J666" s="65" t="s">
        <v>823</v>
      </c>
      <c r="K666" s="65" t="s">
        <v>581</v>
      </c>
      <c r="L666" s="65" t="s">
        <v>14</v>
      </c>
      <c r="M666" s="67">
        <v>44516</v>
      </c>
      <c r="N666" s="4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</row>
    <row r="667" spans="1:77" s="76" customFormat="1" ht="15" customHeight="1" x14ac:dyDescent="0.25">
      <c r="A667" s="65"/>
      <c r="B667" s="66">
        <v>30</v>
      </c>
      <c r="C667" s="65">
        <v>658</v>
      </c>
      <c r="D667" s="65" t="s">
        <v>1417</v>
      </c>
      <c r="E667" s="65" t="s">
        <v>1418</v>
      </c>
      <c r="F667" s="84">
        <v>5637.3959999999997</v>
      </c>
      <c r="G667" s="18">
        <v>0</v>
      </c>
      <c r="H667" s="18">
        <v>0</v>
      </c>
      <c r="I667" s="84">
        <f>F667</f>
        <v>5637.3959999999997</v>
      </c>
      <c r="J667" s="65" t="s">
        <v>823</v>
      </c>
      <c r="K667" s="65" t="s">
        <v>581</v>
      </c>
      <c r="L667" s="65" t="s">
        <v>14</v>
      </c>
      <c r="M667" s="67">
        <v>44728</v>
      </c>
      <c r="N667" s="4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</row>
    <row r="668" spans="1:77" s="76" customFormat="1" ht="15" customHeight="1" x14ac:dyDescent="0.25">
      <c r="A668" s="65"/>
      <c r="B668" s="66">
        <v>30</v>
      </c>
      <c r="C668" s="65">
        <v>659</v>
      </c>
      <c r="D668" s="65" t="s">
        <v>1419</v>
      </c>
      <c r="E668" s="65" t="s">
        <v>1420</v>
      </c>
      <c r="F668" s="84">
        <v>4774.05</v>
      </c>
      <c r="G668" s="18">
        <v>0</v>
      </c>
      <c r="H668" s="18">
        <v>0</v>
      </c>
      <c r="I668" s="84">
        <f>F668</f>
        <v>4774.05</v>
      </c>
      <c r="J668" s="65" t="s">
        <v>823</v>
      </c>
      <c r="K668" s="65" t="s">
        <v>1421</v>
      </c>
      <c r="L668" s="65" t="s">
        <v>14</v>
      </c>
      <c r="M668" s="67">
        <v>44820</v>
      </c>
      <c r="N668" s="4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</row>
    <row r="669" spans="1:77" s="76" customFormat="1" ht="15" customHeight="1" x14ac:dyDescent="0.25">
      <c r="A669" s="65"/>
      <c r="B669" s="66">
        <v>31</v>
      </c>
      <c r="C669" s="65">
        <v>660</v>
      </c>
      <c r="D669" s="65" t="s">
        <v>1422</v>
      </c>
      <c r="E669" s="65"/>
      <c r="F669" s="84">
        <v>4094.1161000000002</v>
      </c>
      <c r="G669" s="18">
        <v>0</v>
      </c>
      <c r="H669" s="18">
        <v>0</v>
      </c>
      <c r="I669" s="84">
        <f>F669</f>
        <v>4094.1161000000002</v>
      </c>
      <c r="J669" s="65" t="s">
        <v>1032</v>
      </c>
      <c r="K669" s="65" t="s">
        <v>498</v>
      </c>
      <c r="L669" s="65" t="s">
        <v>14</v>
      </c>
      <c r="M669" s="67">
        <v>43399</v>
      </c>
      <c r="N669" s="4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</row>
    <row r="670" spans="1:77" s="76" customFormat="1" ht="15" customHeight="1" x14ac:dyDescent="0.25">
      <c r="A670" s="65"/>
      <c r="B670" s="66">
        <v>31</v>
      </c>
      <c r="C670" s="65">
        <v>661</v>
      </c>
      <c r="D670" s="65" t="s">
        <v>1423</v>
      </c>
      <c r="E670" s="65"/>
      <c r="F670" s="84">
        <v>4094.1161000000002</v>
      </c>
      <c r="G670" s="18">
        <v>0</v>
      </c>
      <c r="H670" s="18">
        <v>0</v>
      </c>
      <c r="I670" s="84">
        <f>F670</f>
        <v>4094.1161000000002</v>
      </c>
      <c r="J670" s="65" t="s">
        <v>1032</v>
      </c>
      <c r="K670" s="65" t="s">
        <v>498</v>
      </c>
      <c r="L670" s="65" t="s">
        <v>14</v>
      </c>
      <c r="M670" s="67">
        <v>43420</v>
      </c>
      <c r="N670" s="4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</row>
    <row r="671" spans="1:77" s="76" customFormat="1" ht="15" customHeight="1" x14ac:dyDescent="0.25">
      <c r="A671" s="65"/>
      <c r="B671" s="66">
        <v>31</v>
      </c>
      <c r="C671" s="65">
        <v>662</v>
      </c>
      <c r="D671" s="65" t="s">
        <v>1424</v>
      </c>
      <c r="E671" s="65"/>
      <c r="F671" s="84">
        <v>2832.5</v>
      </c>
      <c r="G671" s="18">
        <v>0</v>
      </c>
      <c r="H671" s="18">
        <v>0</v>
      </c>
      <c r="I671" s="84">
        <f>F671</f>
        <v>2832.5</v>
      </c>
      <c r="J671" s="65" t="s">
        <v>1032</v>
      </c>
      <c r="K671" s="65" t="s">
        <v>1129</v>
      </c>
      <c r="L671" s="65" t="s">
        <v>14</v>
      </c>
      <c r="M671" s="67">
        <v>43437</v>
      </c>
      <c r="N671" s="4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</row>
    <row r="672" spans="1:77" s="76" customFormat="1" ht="15" customHeight="1" x14ac:dyDescent="0.25">
      <c r="A672" s="65"/>
      <c r="B672" s="66">
        <v>31</v>
      </c>
      <c r="C672" s="65">
        <v>663</v>
      </c>
      <c r="D672" s="65" t="s">
        <v>1425</v>
      </c>
      <c r="E672" s="65"/>
      <c r="F672" s="84">
        <v>4094.1161000000002</v>
      </c>
      <c r="G672" s="18">
        <v>0</v>
      </c>
      <c r="H672" s="18">
        <v>0</v>
      </c>
      <c r="I672" s="84">
        <f>F672</f>
        <v>4094.1161000000002</v>
      </c>
      <c r="J672" s="65" t="s">
        <v>1032</v>
      </c>
      <c r="K672" s="65" t="s">
        <v>498</v>
      </c>
      <c r="L672" s="65" t="s">
        <v>14</v>
      </c>
      <c r="M672" s="67">
        <v>43521</v>
      </c>
      <c r="N672" s="4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</row>
    <row r="673" spans="1:77" s="76" customFormat="1" ht="15" customHeight="1" x14ac:dyDescent="0.25">
      <c r="A673" s="65"/>
      <c r="B673" s="66">
        <v>31</v>
      </c>
      <c r="C673" s="65">
        <v>664</v>
      </c>
      <c r="D673" s="98" t="s">
        <v>1426</v>
      </c>
      <c r="E673" s="65"/>
      <c r="F673" s="84">
        <v>5002.5039999999999</v>
      </c>
      <c r="G673" s="18">
        <v>0</v>
      </c>
      <c r="H673" s="18">
        <v>0</v>
      </c>
      <c r="I673" s="84">
        <f>F673</f>
        <v>5002.5039999999999</v>
      </c>
      <c r="J673" s="65" t="s">
        <v>1032</v>
      </c>
      <c r="K673" s="65" t="s">
        <v>498</v>
      </c>
      <c r="L673" s="65" t="s">
        <v>14</v>
      </c>
      <c r="M673" s="67">
        <v>41477</v>
      </c>
      <c r="N673" s="4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</row>
    <row r="674" spans="1:77" s="76" customFormat="1" ht="15" customHeight="1" x14ac:dyDescent="0.25">
      <c r="A674" s="65"/>
      <c r="B674" s="66">
        <v>31</v>
      </c>
      <c r="C674" s="65">
        <v>665</v>
      </c>
      <c r="D674" s="65" t="s">
        <v>1427</v>
      </c>
      <c r="E674" s="65"/>
      <c r="F674" s="84">
        <v>4094.1161000000002</v>
      </c>
      <c r="G674" s="18">
        <v>0</v>
      </c>
      <c r="H674" s="18">
        <v>0</v>
      </c>
      <c r="I674" s="84">
        <f>F674</f>
        <v>4094.1161000000002</v>
      </c>
      <c r="J674" s="65" t="s">
        <v>1032</v>
      </c>
      <c r="K674" s="65" t="s">
        <v>1428</v>
      </c>
      <c r="L674" s="65" t="s">
        <v>1203</v>
      </c>
      <c r="M674" s="67">
        <v>43815</v>
      </c>
      <c r="N674" s="4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</row>
    <row r="675" spans="1:77" s="76" customFormat="1" ht="15" customHeight="1" x14ac:dyDescent="0.25">
      <c r="A675" s="65"/>
      <c r="B675" s="66">
        <v>31</v>
      </c>
      <c r="C675" s="65">
        <v>666</v>
      </c>
      <c r="D675" s="65" t="s">
        <v>1429</v>
      </c>
      <c r="E675" s="65"/>
      <c r="F675" s="84">
        <v>4094.1161000000002</v>
      </c>
      <c r="G675" s="18">
        <v>0</v>
      </c>
      <c r="H675" s="18">
        <v>0</v>
      </c>
      <c r="I675" s="84">
        <f>F675</f>
        <v>4094.1161000000002</v>
      </c>
      <c r="J675" s="65" t="s">
        <v>1032</v>
      </c>
      <c r="K675" s="65" t="s">
        <v>1428</v>
      </c>
      <c r="L675" s="65" t="s">
        <v>14</v>
      </c>
      <c r="M675" s="67">
        <v>43846</v>
      </c>
      <c r="N675" s="4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</row>
    <row r="676" spans="1:77" s="76" customFormat="1" ht="15" customHeight="1" x14ac:dyDescent="0.25">
      <c r="A676" s="65"/>
      <c r="B676" s="66">
        <v>31</v>
      </c>
      <c r="C676" s="65">
        <v>667</v>
      </c>
      <c r="D676" s="65" t="s">
        <v>1430</v>
      </c>
      <c r="E676" s="65"/>
      <c r="F676" s="84">
        <v>2832.5</v>
      </c>
      <c r="G676" s="18">
        <v>0</v>
      </c>
      <c r="H676" s="18">
        <v>0</v>
      </c>
      <c r="I676" s="84">
        <f>F676</f>
        <v>2832.5</v>
      </c>
      <c r="J676" s="65" t="s">
        <v>1032</v>
      </c>
      <c r="K676" s="65" t="s">
        <v>1129</v>
      </c>
      <c r="L676" s="65" t="s">
        <v>14</v>
      </c>
      <c r="M676" s="75">
        <v>43865</v>
      </c>
      <c r="N676" s="4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</row>
    <row r="677" spans="1:77" s="76" customFormat="1" ht="15" customHeight="1" x14ac:dyDescent="0.25">
      <c r="A677" s="65"/>
      <c r="B677" s="66">
        <v>31</v>
      </c>
      <c r="C677" s="65">
        <v>668</v>
      </c>
      <c r="D677" s="65" t="s">
        <v>1431</v>
      </c>
      <c r="E677" s="65"/>
      <c r="F677" s="84">
        <v>4094.1161000000002</v>
      </c>
      <c r="G677" s="18">
        <v>0</v>
      </c>
      <c r="H677" s="18">
        <v>0</v>
      </c>
      <c r="I677" s="84">
        <f>F677</f>
        <v>4094.1161000000002</v>
      </c>
      <c r="J677" s="65" t="s">
        <v>1032</v>
      </c>
      <c r="K677" s="65" t="s">
        <v>498</v>
      </c>
      <c r="L677" s="65" t="s">
        <v>14</v>
      </c>
      <c r="M677" s="75">
        <v>43951</v>
      </c>
      <c r="N677" s="4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</row>
    <row r="678" spans="1:77" s="76" customFormat="1" ht="15" customHeight="1" x14ac:dyDescent="0.25">
      <c r="A678" s="65"/>
      <c r="B678" s="66">
        <v>31</v>
      </c>
      <c r="C678" s="65">
        <v>669</v>
      </c>
      <c r="D678" s="65" t="s">
        <v>1432</v>
      </c>
      <c r="E678" s="65"/>
      <c r="F678" s="84">
        <v>4094.1161000000002</v>
      </c>
      <c r="G678" s="18">
        <v>0</v>
      </c>
      <c r="H678" s="18">
        <v>0</v>
      </c>
      <c r="I678" s="84">
        <f>F678</f>
        <v>4094.1161000000002</v>
      </c>
      <c r="J678" s="65" t="s">
        <v>1032</v>
      </c>
      <c r="K678" s="65" t="s">
        <v>498</v>
      </c>
      <c r="L678" s="65" t="s">
        <v>14</v>
      </c>
      <c r="M678" s="75">
        <v>44008</v>
      </c>
      <c r="N678" s="4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</row>
    <row r="679" spans="1:77" s="76" customFormat="1" ht="15" customHeight="1" x14ac:dyDescent="0.25">
      <c r="A679" s="65"/>
      <c r="B679" s="66">
        <v>31</v>
      </c>
      <c r="C679" s="65">
        <v>670</v>
      </c>
      <c r="D679" s="65" t="s">
        <v>1433</v>
      </c>
      <c r="E679" s="65"/>
      <c r="F679" s="84">
        <v>4094.1161000000002</v>
      </c>
      <c r="G679" s="18">
        <v>0</v>
      </c>
      <c r="H679" s="18">
        <v>0</v>
      </c>
      <c r="I679" s="84">
        <f>F679</f>
        <v>4094.1161000000002</v>
      </c>
      <c r="J679" s="65" t="s">
        <v>1032</v>
      </c>
      <c r="K679" s="65" t="s">
        <v>1428</v>
      </c>
      <c r="L679" s="65" t="s">
        <v>14</v>
      </c>
      <c r="M679" s="75">
        <v>44014</v>
      </c>
      <c r="N679" s="4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</row>
    <row r="680" spans="1:77" s="76" customFormat="1" ht="15" customHeight="1" x14ac:dyDescent="0.25">
      <c r="A680" s="65"/>
      <c r="B680" s="66">
        <v>31</v>
      </c>
      <c r="C680" s="65">
        <v>671</v>
      </c>
      <c r="D680" s="65" t="s">
        <v>1434</v>
      </c>
      <c r="E680" s="65"/>
      <c r="F680" s="84">
        <v>3474.4475000000002</v>
      </c>
      <c r="G680" s="18">
        <v>0</v>
      </c>
      <c r="H680" s="18">
        <v>0</v>
      </c>
      <c r="I680" s="84">
        <f>F680</f>
        <v>3474.4475000000002</v>
      </c>
      <c r="J680" s="65" t="s">
        <v>1032</v>
      </c>
      <c r="K680" s="65" t="s">
        <v>1129</v>
      </c>
      <c r="L680" s="65" t="s">
        <v>14</v>
      </c>
      <c r="M680" s="67">
        <v>43865</v>
      </c>
      <c r="N680" s="4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</row>
    <row r="681" spans="1:77" s="76" customFormat="1" ht="15" customHeight="1" x14ac:dyDescent="0.25">
      <c r="A681" s="65"/>
      <c r="B681" s="66">
        <v>31</v>
      </c>
      <c r="C681" s="65">
        <v>672</v>
      </c>
      <c r="D681" s="65" t="s">
        <v>1435</v>
      </c>
      <c r="E681" s="65"/>
      <c r="F681" s="84">
        <v>8028.85</v>
      </c>
      <c r="G681" s="18">
        <v>0</v>
      </c>
      <c r="H681" s="18">
        <v>0</v>
      </c>
      <c r="I681" s="84">
        <f>F681</f>
        <v>8028.85</v>
      </c>
      <c r="J681" s="65" t="s">
        <v>1032</v>
      </c>
      <c r="K681" s="65" t="s">
        <v>1436</v>
      </c>
      <c r="L681" s="65" t="s">
        <v>14</v>
      </c>
      <c r="M681" s="67">
        <v>44473</v>
      </c>
      <c r="N681" s="4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</row>
    <row r="682" spans="1:77" s="76" customFormat="1" ht="15" customHeight="1" x14ac:dyDescent="0.25">
      <c r="A682" s="65"/>
      <c r="B682" s="66">
        <v>31</v>
      </c>
      <c r="C682" s="65">
        <v>673</v>
      </c>
      <c r="D682" s="65" t="s">
        <v>1437</v>
      </c>
      <c r="E682" s="65"/>
      <c r="F682" s="84">
        <v>4094.1161000000002</v>
      </c>
      <c r="G682" s="18">
        <v>0</v>
      </c>
      <c r="H682" s="18">
        <v>0</v>
      </c>
      <c r="I682" s="84">
        <f>F682</f>
        <v>4094.1161000000002</v>
      </c>
      <c r="J682" s="65" t="s">
        <v>1032</v>
      </c>
      <c r="K682" s="65" t="s">
        <v>498</v>
      </c>
      <c r="L682" s="65" t="s">
        <v>14</v>
      </c>
      <c r="M682" s="67">
        <v>44676</v>
      </c>
      <c r="N682" s="4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</row>
    <row r="683" spans="1:77" s="76" customFormat="1" ht="15" customHeight="1" x14ac:dyDescent="0.25">
      <c r="A683" s="65"/>
      <c r="B683" s="66">
        <v>31</v>
      </c>
      <c r="C683" s="65">
        <v>674</v>
      </c>
      <c r="D683" s="65" t="s">
        <v>1439</v>
      </c>
      <c r="E683" s="65"/>
      <c r="F683" s="84">
        <v>3605</v>
      </c>
      <c r="G683" s="18">
        <v>0</v>
      </c>
      <c r="H683" s="18">
        <v>0</v>
      </c>
      <c r="I683" s="84">
        <f>F683</f>
        <v>3605</v>
      </c>
      <c r="J683" s="65" t="s">
        <v>1032</v>
      </c>
      <c r="K683" s="65" t="s">
        <v>1438</v>
      </c>
      <c r="L683" s="65" t="s">
        <v>14</v>
      </c>
      <c r="M683" s="67">
        <v>44697</v>
      </c>
      <c r="N683" s="4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</row>
    <row r="684" spans="1:77" s="76" customFormat="1" ht="15" customHeight="1" x14ac:dyDescent="0.25">
      <c r="A684" s="65"/>
      <c r="B684" s="66">
        <v>31</v>
      </c>
      <c r="C684" s="65">
        <v>675</v>
      </c>
      <c r="D684" s="65" t="s">
        <v>1442</v>
      </c>
      <c r="E684" s="65"/>
      <c r="F684" s="84">
        <v>4094.1161000000002</v>
      </c>
      <c r="G684" s="18">
        <v>0</v>
      </c>
      <c r="H684" s="18">
        <v>0</v>
      </c>
      <c r="I684" s="84">
        <f>F684</f>
        <v>4094.1161000000002</v>
      </c>
      <c r="J684" s="65" t="s">
        <v>1032</v>
      </c>
      <c r="K684" s="65" t="s">
        <v>498</v>
      </c>
      <c r="L684" s="65" t="s">
        <v>14</v>
      </c>
      <c r="M684" s="92">
        <v>44739</v>
      </c>
      <c r="N684" s="4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</row>
    <row r="685" spans="1:77" s="76" customFormat="1" ht="15" customHeight="1" x14ac:dyDescent="0.25">
      <c r="A685" s="65"/>
      <c r="B685" s="66">
        <v>31</v>
      </c>
      <c r="C685" s="65">
        <v>676</v>
      </c>
      <c r="D685" s="65" t="s">
        <v>1443</v>
      </c>
      <c r="E685" s="65"/>
      <c r="F685" s="84">
        <v>4094.1161000000002</v>
      </c>
      <c r="G685" s="18">
        <v>0</v>
      </c>
      <c r="H685" s="18">
        <v>0</v>
      </c>
      <c r="I685" s="84">
        <f>F685</f>
        <v>4094.1161000000002</v>
      </c>
      <c r="J685" s="65" t="s">
        <v>1032</v>
      </c>
      <c r="K685" s="65" t="s">
        <v>498</v>
      </c>
      <c r="L685" s="65" t="s">
        <v>14</v>
      </c>
      <c r="M685" s="92">
        <v>44757</v>
      </c>
      <c r="N685" s="4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</row>
    <row r="686" spans="1:77" s="76" customFormat="1" ht="15" customHeight="1" x14ac:dyDescent="0.25">
      <c r="A686" s="65"/>
      <c r="B686" s="66">
        <v>31</v>
      </c>
      <c r="C686" s="65">
        <v>677</v>
      </c>
      <c r="D686" s="65" t="s">
        <v>1444</v>
      </c>
      <c r="E686" s="65"/>
      <c r="F686" s="84">
        <v>4094.1161000000002</v>
      </c>
      <c r="G686" s="18">
        <v>0</v>
      </c>
      <c r="H686" s="18">
        <v>0</v>
      </c>
      <c r="I686" s="84">
        <f>F686</f>
        <v>4094.1161000000002</v>
      </c>
      <c r="J686" s="65" t="s">
        <v>1032</v>
      </c>
      <c r="K686" s="65" t="s">
        <v>810</v>
      </c>
      <c r="L686" s="65" t="s">
        <v>14</v>
      </c>
      <c r="M686" s="67">
        <v>44805</v>
      </c>
      <c r="N686" s="4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</row>
    <row r="687" spans="1:77" s="76" customFormat="1" ht="15" customHeight="1" x14ac:dyDescent="0.25">
      <c r="A687" s="65"/>
      <c r="B687" s="66">
        <v>31</v>
      </c>
      <c r="C687" s="65">
        <v>678</v>
      </c>
      <c r="D687" s="65" t="s">
        <v>1445</v>
      </c>
      <c r="E687" s="65"/>
      <c r="F687" s="84">
        <v>4094.1161000000002</v>
      </c>
      <c r="G687" s="18">
        <v>0</v>
      </c>
      <c r="H687" s="18">
        <v>0</v>
      </c>
      <c r="I687" s="84">
        <f>F687</f>
        <v>4094.1161000000002</v>
      </c>
      <c r="J687" s="65" t="s">
        <v>1032</v>
      </c>
      <c r="K687" s="65" t="s">
        <v>498</v>
      </c>
      <c r="L687" s="65" t="s">
        <v>14</v>
      </c>
      <c r="M687" s="67">
        <v>44825</v>
      </c>
      <c r="N687" s="4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</row>
    <row r="688" spans="1:77" s="76" customFormat="1" ht="15" customHeight="1" x14ac:dyDescent="0.25">
      <c r="A688" s="65"/>
      <c r="B688" s="66">
        <v>31</v>
      </c>
      <c r="C688" s="65">
        <v>679</v>
      </c>
      <c r="D688" s="65" t="s">
        <v>1446</v>
      </c>
      <c r="E688" s="65"/>
      <c r="F688" s="84">
        <v>4094.1161000000002</v>
      </c>
      <c r="G688" s="18">
        <v>0</v>
      </c>
      <c r="H688" s="18">
        <v>0</v>
      </c>
      <c r="I688" s="84">
        <f>F688</f>
        <v>4094.1161000000002</v>
      </c>
      <c r="J688" s="65" t="s">
        <v>1447</v>
      </c>
      <c r="K688" s="65" t="s">
        <v>498</v>
      </c>
      <c r="L688" s="65" t="s">
        <v>14</v>
      </c>
      <c r="M688" s="67">
        <v>44879</v>
      </c>
      <c r="N688" s="4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</row>
    <row r="689" spans="1:77" s="76" customFormat="1" ht="15" customHeight="1" x14ac:dyDescent="0.25">
      <c r="A689" s="65"/>
      <c r="B689" s="66">
        <v>31</v>
      </c>
      <c r="C689" s="65">
        <v>680</v>
      </c>
      <c r="D689" s="65" t="s">
        <v>1594</v>
      </c>
      <c r="E689" s="65"/>
      <c r="F689" s="84">
        <v>4094.12</v>
      </c>
      <c r="G689" s="18">
        <v>0</v>
      </c>
      <c r="H689" s="18">
        <v>0</v>
      </c>
      <c r="I689" s="84">
        <f>F689</f>
        <v>4094.12</v>
      </c>
      <c r="J689" s="65" t="s">
        <v>1447</v>
      </c>
      <c r="K689" s="65" t="s">
        <v>498</v>
      </c>
      <c r="L689" s="65" t="s">
        <v>14</v>
      </c>
      <c r="M689" s="67">
        <v>44928</v>
      </c>
      <c r="N689" s="4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</row>
    <row r="690" spans="1:77" s="76" customFormat="1" ht="15" customHeight="1" x14ac:dyDescent="0.25">
      <c r="A690" s="65"/>
      <c r="B690" s="66">
        <v>31</v>
      </c>
      <c r="C690" s="65">
        <v>681</v>
      </c>
      <c r="D690" s="65" t="s">
        <v>1229</v>
      </c>
      <c r="E690" s="65"/>
      <c r="F690" s="84">
        <v>4880.1400000000003</v>
      </c>
      <c r="G690" s="18">
        <v>0</v>
      </c>
      <c r="H690" s="18">
        <v>0</v>
      </c>
      <c r="I690" s="84">
        <f>F690</f>
        <v>4880.1400000000003</v>
      </c>
      <c r="J690" s="65" t="s">
        <v>1447</v>
      </c>
      <c r="K690" s="65" t="s">
        <v>498</v>
      </c>
      <c r="L690" s="65" t="s">
        <v>14</v>
      </c>
      <c r="M690" s="92">
        <v>44529</v>
      </c>
      <c r="N690" s="4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</row>
    <row r="691" spans="1:77" s="76" customFormat="1" ht="15" customHeight="1" x14ac:dyDescent="0.25">
      <c r="A691" s="65"/>
      <c r="B691" s="66">
        <v>31</v>
      </c>
      <c r="C691" s="65">
        <v>682</v>
      </c>
      <c r="D691" s="65" t="s">
        <v>1689</v>
      </c>
      <c r="E691" s="65"/>
      <c r="F691" s="84">
        <v>4094.12</v>
      </c>
      <c r="G691" s="18">
        <v>0</v>
      </c>
      <c r="H691" s="18">
        <v>0</v>
      </c>
      <c r="I691" s="84">
        <f>F691</f>
        <v>4094.12</v>
      </c>
      <c r="J691" s="65" t="s">
        <v>1447</v>
      </c>
      <c r="K691" s="65" t="s">
        <v>498</v>
      </c>
      <c r="L691" s="65" t="s">
        <v>14</v>
      </c>
      <c r="M691" s="92">
        <v>45017</v>
      </c>
      <c r="N691" s="4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</row>
    <row r="692" spans="1:77" s="76" customFormat="1" ht="15" customHeight="1" x14ac:dyDescent="0.25">
      <c r="A692" s="65"/>
      <c r="B692" s="66">
        <v>31</v>
      </c>
      <c r="C692" s="65">
        <v>683</v>
      </c>
      <c r="D692" s="65" t="s">
        <v>1637</v>
      </c>
      <c r="E692" s="65"/>
      <c r="F692" s="84">
        <v>4094.12</v>
      </c>
      <c r="G692" s="18">
        <v>0</v>
      </c>
      <c r="H692" s="18">
        <v>0</v>
      </c>
      <c r="I692" s="84">
        <f>F692</f>
        <v>4094.12</v>
      </c>
      <c r="J692" s="65" t="s">
        <v>1032</v>
      </c>
      <c r="K692" s="65" t="s">
        <v>498</v>
      </c>
      <c r="L692" s="65" t="s">
        <v>14</v>
      </c>
      <c r="M692" s="67">
        <v>45034</v>
      </c>
      <c r="N692" s="4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</row>
    <row r="693" spans="1:77" s="76" customFormat="1" ht="15" customHeight="1" x14ac:dyDescent="0.25">
      <c r="A693" s="65"/>
      <c r="B693" s="66">
        <v>31</v>
      </c>
      <c r="C693" s="65">
        <v>684</v>
      </c>
      <c r="D693" s="65" t="s">
        <v>1556</v>
      </c>
      <c r="E693" s="65"/>
      <c r="F693" s="84">
        <v>4759.424</v>
      </c>
      <c r="G693" s="18">
        <v>0</v>
      </c>
      <c r="H693" s="18">
        <v>0</v>
      </c>
      <c r="I693" s="84">
        <f>F693</f>
        <v>4759.424</v>
      </c>
      <c r="J693" s="65" t="s">
        <v>1032</v>
      </c>
      <c r="K693" s="65" t="s">
        <v>498</v>
      </c>
      <c r="L693" s="65" t="s">
        <v>14</v>
      </c>
      <c r="M693" s="67">
        <v>43992</v>
      </c>
      <c r="N693" s="4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</row>
    <row r="694" spans="1:77" s="76" customFormat="1" ht="15" customHeight="1" x14ac:dyDescent="0.25">
      <c r="A694" s="65"/>
      <c r="B694" s="66">
        <v>31</v>
      </c>
      <c r="C694" s="65">
        <v>685</v>
      </c>
      <c r="D694" s="65" t="s">
        <v>1581</v>
      </c>
      <c r="E694" s="65"/>
      <c r="F694" s="84">
        <v>4094.12</v>
      </c>
      <c r="G694" s="18">
        <v>0</v>
      </c>
      <c r="H694" s="18">
        <v>0</v>
      </c>
      <c r="I694" s="84">
        <f>F694</f>
        <v>4094.12</v>
      </c>
      <c r="J694" s="65" t="s">
        <v>1032</v>
      </c>
      <c r="K694" s="65" t="s">
        <v>498</v>
      </c>
      <c r="L694" s="65" t="s">
        <v>14</v>
      </c>
      <c r="M694" s="92">
        <v>45083</v>
      </c>
      <c r="N694" s="4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</row>
    <row r="695" spans="1:77" s="76" customFormat="1" ht="15" customHeight="1" x14ac:dyDescent="0.25">
      <c r="A695" s="65"/>
      <c r="B695" s="66">
        <v>31</v>
      </c>
      <c r="C695" s="65">
        <v>686</v>
      </c>
      <c r="D695" s="65" t="s">
        <v>1715</v>
      </c>
      <c r="E695" s="65"/>
      <c r="F695" s="84">
        <v>4094.12</v>
      </c>
      <c r="G695" s="18">
        <v>0</v>
      </c>
      <c r="H695" s="18">
        <v>0</v>
      </c>
      <c r="I695" s="84">
        <f>F695</f>
        <v>4094.12</v>
      </c>
      <c r="J695" s="73" t="s">
        <v>781</v>
      </c>
      <c r="K695" s="65" t="s">
        <v>498</v>
      </c>
      <c r="L695" s="65" t="s">
        <v>14</v>
      </c>
      <c r="M695" s="92">
        <v>45084</v>
      </c>
      <c r="N695" s="4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</row>
    <row r="696" spans="1:77" s="76" customFormat="1" ht="15" customHeight="1" x14ac:dyDescent="0.25">
      <c r="A696" s="65"/>
      <c r="B696" s="69">
        <v>33</v>
      </c>
      <c r="C696" s="65">
        <v>687</v>
      </c>
      <c r="D696" s="65" t="s">
        <v>1448</v>
      </c>
      <c r="E696" s="65" t="s">
        <v>1449</v>
      </c>
      <c r="F696" s="84">
        <v>3407.6932000000002</v>
      </c>
      <c r="G696" s="18">
        <v>0</v>
      </c>
      <c r="H696" s="18">
        <v>0</v>
      </c>
      <c r="I696" s="84">
        <f>F696</f>
        <v>3407.6932000000002</v>
      </c>
      <c r="J696" s="91" t="s">
        <v>231</v>
      </c>
      <c r="K696" s="65" t="s">
        <v>26</v>
      </c>
      <c r="L696" s="65" t="s">
        <v>14</v>
      </c>
      <c r="M696" s="92">
        <v>43845</v>
      </c>
      <c r="N696" s="4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</row>
    <row r="697" spans="1:77" s="76" customFormat="1" ht="15" customHeight="1" x14ac:dyDescent="0.25">
      <c r="A697" s="65"/>
      <c r="B697" s="69">
        <v>33</v>
      </c>
      <c r="C697" s="65">
        <v>688</v>
      </c>
      <c r="D697" s="65" t="s">
        <v>1450</v>
      </c>
      <c r="E697" s="65" t="s">
        <v>1451</v>
      </c>
      <c r="F697" s="84">
        <v>2943.8018000000002</v>
      </c>
      <c r="G697" s="18">
        <v>0</v>
      </c>
      <c r="H697" s="18">
        <v>0</v>
      </c>
      <c r="I697" s="84">
        <f>F697</f>
        <v>2943.8018000000002</v>
      </c>
      <c r="J697" s="91" t="s">
        <v>231</v>
      </c>
      <c r="K697" s="65" t="s">
        <v>26</v>
      </c>
      <c r="L697" s="65" t="s">
        <v>14</v>
      </c>
      <c r="M697" s="92">
        <v>44592</v>
      </c>
      <c r="N697" s="4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</row>
    <row r="698" spans="1:77" s="76" customFormat="1" ht="15" customHeight="1" x14ac:dyDescent="0.25">
      <c r="A698" s="65"/>
      <c r="B698" s="66">
        <v>33</v>
      </c>
      <c r="C698" s="65">
        <v>689</v>
      </c>
      <c r="D698" s="65" t="s">
        <v>1452</v>
      </c>
      <c r="E698" s="65" t="s">
        <v>1453</v>
      </c>
      <c r="F698" s="84">
        <v>4120</v>
      </c>
      <c r="G698" s="18">
        <v>0</v>
      </c>
      <c r="H698" s="18">
        <v>0</v>
      </c>
      <c r="I698" s="84">
        <f>F698</f>
        <v>4120</v>
      </c>
      <c r="J698" s="65" t="s">
        <v>231</v>
      </c>
      <c r="K698" s="65" t="s">
        <v>13</v>
      </c>
      <c r="L698" s="65" t="s">
        <v>14</v>
      </c>
      <c r="M698" s="67">
        <v>42370</v>
      </c>
      <c r="N698" s="4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</row>
    <row r="699" spans="1:77" s="76" customFormat="1" ht="15" customHeight="1" x14ac:dyDescent="0.25">
      <c r="A699" s="65"/>
      <c r="B699" s="66">
        <v>33</v>
      </c>
      <c r="C699" s="65">
        <v>690</v>
      </c>
      <c r="D699" s="65" t="s">
        <v>1454</v>
      </c>
      <c r="E699" s="65" t="s">
        <v>1455</v>
      </c>
      <c r="F699" s="84">
        <v>2943.8018000000002</v>
      </c>
      <c r="G699" s="18">
        <v>0</v>
      </c>
      <c r="H699" s="18">
        <v>0</v>
      </c>
      <c r="I699" s="84">
        <f>F699</f>
        <v>2943.8018000000002</v>
      </c>
      <c r="J699" s="65" t="s">
        <v>760</v>
      </c>
      <c r="K699" s="65" t="s">
        <v>1456</v>
      </c>
      <c r="L699" s="65" t="s">
        <v>14</v>
      </c>
      <c r="M699" s="67">
        <v>44682</v>
      </c>
      <c r="N699" s="4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</row>
    <row r="700" spans="1:77" s="76" customFormat="1" ht="15" customHeight="1" x14ac:dyDescent="0.25">
      <c r="A700" s="65"/>
      <c r="B700" s="66">
        <v>33</v>
      </c>
      <c r="C700" s="65">
        <v>691</v>
      </c>
      <c r="D700" s="65" t="s">
        <v>1457</v>
      </c>
      <c r="E700" s="65" t="s">
        <v>1458</v>
      </c>
      <c r="F700" s="84">
        <v>2943.8018000000002</v>
      </c>
      <c r="G700" s="18">
        <v>0</v>
      </c>
      <c r="H700" s="18">
        <v>0</v>
      </c>
      <c r="I700" s="84">
        <f>F700</f>
        <v>2943.8018000000002</v>
      </c>
      <c r="J700" s="91" t="s">
        <v>231</v>
      </c>
      <c r="K700" s="65" t="s">
        <v>26</v>
      </c>
      <c r="L700" s="65" t="s">
        <v>14</v>
      </c>
      <c r="M700" s="67">
        <v>44851</v>
      </c>
      <c r="N700" s="4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</row>
    <row r="701" spans="1:77" s="76" customFormat="1" ht="15" customHeight="1" x14ac:dyDescent="0.25">
      <c r="A701" s="65"/>
      <c r="B701" s="66">
        <v>33</v>
      </c>
      <c r="C701" s="65">
        <v>692</v>
      </c>
      <c r="D701" s="65" t="s">
        <v>1661</v>
      </c>
      <c r="E701" s="65" t="s">
        <v>1662</v>
      </c>
      <c r="F701" s="84">
        <v>6000</v>
      </c>
      <c r="G701" s="18">
        <v>0</v>
      </c>
      <c r="H701" s="18">
        <v>0</v>
      </c>
      <c r="I701" s="84">
        <f>F701</f>
        <v>6000</v>
      </c>
      <c r="J701" s="91" t="s">
        <v>231</v>
      </c>
      <c r="K701" s="65" t="s">
        <v>1663</v>
      </c>
      <c r="L701" s="65" t="s">
        <v>14</v>
      </c>
      <c r="M701" s="67">
        <v>44941</v>
      </c>
      <c r="N701" s="4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</row>
    <row r="702" spans="1:77" s="76" customFormat="1" ht="15" customHeight="1" x14ac:dyDescent="0.25">
      <c r="A702" s="65"/>
      <c r="B702" s="66">
        <v>34</v>
      </c>
      <c r="C702" s="65">
        <v>693</v>
      </c>
      <c r="D702" s="65" t="s">
        <v>1459</v>
      </c>
      <c r="E702" s="65" t="s">
        <v>1460</v>
      </c>
      <c r="F702" s="84">
        <v>2947.8496999999998</v>
      </c>
      <c r="G702" s="18">
        <v>0</v>
      </c>
      <c r="H702" s="18"/>
      <c r="I702" s="84">
        <f>F702</f>
        <v>2947.8496999999998</v>
      </c>
      <c r="J702" s="65" t="s">
        <v>824</v>
      </c>
      <c r="K702" s="65" t="s">
        <v>13</v>
      </c>
      <c r="L702" s="65" t="s">
        <v>14</v>
      </c>
      <c r="M702" s="67">
        <v>41779</v>
      </c>
      <c r="N702" s="4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</row>
    <row r="703" spans="1:77" s="76" customFormat="1" ht="15" customHeight="1" x14ac:dyDescent="0.25">
      <c r="A703" s="65"/>
      <c r="B703" s="66">
        <v>34</v>
      </c>
      <c r="C703" s="65">
        <v>694</v>
      </c>
      <c r="D703" s="65" t="s">
        <v>1461</v>
      </c>
      <c r="E703" s="65" t="s">
        <v>1462</v>
      </c>
      <c r="F703" s="84">
        <v>3399.5767999999998</v>
      </c>
      <c r="G703" s="18">
        <v>0</v>
      </c>
      <c r="H703" s="18">
        <v>0</v>
      </c>
      <c r="I703" s="84">
        <f>F703</f>
        <v>3399.5767999999998</v>
      </c>
      <c r="J703" s="65" t="s">
        <v>824</v>
      </c>
      <c r="K703" s="65" t="s">
        <v>570</v>
      </c>
      <c r="L703" s="65" t="s">
        <v>14</v>
      </c>
      <c r="M703" s="67">
        <v>42293</v>
      </c>
      <c r="N703" s="4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</row>
    <row r="704" spans="1:77" s="76" customFormat="1" ht="15" customHeight="1" x14ac:dyDescent="0.25">
      <c r="A704" s="65"/>
      <c r="B704" s="69">
        <v>34</v>
      </c>
      <c r="C704" s="65">
        <v>695</v>
      </c>
      <c r="D704" s="65" t="s">
        <v>1463</v>
      </c>
      <c r="E704" s="65" t="s">
        <v>1464</v>
      </c>
      <c r="F704" s="84">
        <v>3365.4014000000002</v>
      </c>
      <c r="G704" s="18">
        <v>0</v>
      </c>
      <c r="H704" s="18">
        <v>0</v>
      </c>
      <c r="I704" s="84">
        <f>F704</f>
        <v>3365.4014000000002</v>
      </c>
      <c r="J704" s="65" t="s">
        <v>824</v>
      </c>
      <c r="K704" s="91" t="s">
        <v>610</v>
      </c>
      <c r="L704" s="65" t="s">
        <v>14</v>
      </c>
      <c r="M704" s="92">
        <v>42856</v>
      </c>
      <c r="N704" s="4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</row>
    <row r="705" spans="1:77" s="76" customFormat="1" ht="15" customHeight="1" x14ac:dyDescent="0.25">
      <c r="A705" s="65"/>
      <c r="B705" s="66">
        <v>34</v>
      </c>
      <c r="C705" s="65">
        <v>696</v>
      </c>
      <c r="D705" s="65" t="s">
        <v>1465</v>
      </c>
      <c r="E705" s="65" t="s">
        <v>1466</v>
      </c>
      <c r="F705" s="84">
        <v>3365.4</v>
      </c>
      <c r="G705" s="18">
        <v>0</v>
      </c>
      <c r="H705" s="18">
        <v>0</v>
      </c>
      <c r="I705" s="84">
        <f>F705</f>
        <v>3365.4</v>
      </c>
      <c r="J705" s="65" t="s">
        <v>824</v>
      </c>
      <c r="K705" s="65" t="s">
        <v>1467</v>
      </c>
      <c r="L705" s="65" t="s">
        <v>14</v>
      </c>
      <c r="M705" s="67">
        <v>43847</v>
      </c>
      <c r="N705" s="4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</row>
    <row r="706" spans="1:77" s="76" customFormat="1" ht="15" customHeight="1" x14ac:dyDescent="0.25">
      <c r="A706" s="65"/>
      <c r="B706" s="66">
        <v>34</v>
      </c>
      <c r="C706" s="65">
        <v>697</v>
      </c>
      <c r="D706" s="65" t="s">
        <v>1468</v>
      </c>
      <c r="E706" s="65" t="s">
        <v>1469</v>
      </c>
      <c r="F706" s="84">
        <v>3365.4</v>
      </c>
      <c r="G706" s="18">
        <v>0</v>
      </c>
      <c r="H706" s="18">
        <v>0</v>
      </c>
      <c r="I706" s="84">
        <f>F706</f>
        <v>3365.4</v>
      </c>
      <c r="J706" s="65" t="s">
        <v>824</v>
      </c>
      <c r="K706" s="65" t="s">
        <v>1470</v>
      </c>
      <c r="L706" s="65" t="s">
        <v>14</v>
      </c>
      <c r="M706" s="67">
        <v>43857</v>
      </c>
      <c r="N706" s="4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</row>
    <row r="707" spans="1:77" s="76" customFormat="1" ht="15" customHeight="1" x14ac:dyDescent="0.25">
      <c r="A707" s="65"/>
      <c r="B707" s="66">
        <v>34</v>
      </c>
      <c r="C707" s="65">
        <v>698</v>
      </c>
      <c r="D707" s="65" t="s">
        <v>1471</v>
      </c>
      <c r="E707" s="65" t="s">
        <v>1472</v>
      </c>
      <c r="F707" s="84">
        <v>4641.4375</v>
      </c>
      <c r="G707" s="18">
        <v>0</v>
      </c>
      <c r="H707" s="18">
        <v>0</v>
      </c>
      <c r="I707" s="84">
        <f>F707</f>
        <v>4641.4375</v>
      </c>
      <c r="J707" s="65" t="s">
        <v>824</v>
      </c>
      <c r="K707" s="65" t="s">
        <v>570</v>
      </c>
      <c r="L707" s="65" t="s">
        <v>14</v>
      </c>
      <c r="M707" s="67">
        <v>44470</v>
      </c>
      <c r="N707" s="4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</row>
    <row r="708" spans="1:77" s="76" customFormat="1" ht="15" customHeight="1" x14ac:dyDescent="0.25">
      <c r="A708" s="65"/>
      <c r="B708" s="66">
        <v>34</v>
      </c>
      <c r="C708" s="65">
        <v>699</v>
      </c>
      <c r="D708" s="65" t="s">
        <v>1473</v>
      </c>
      <c r="E708" s="65" t="s">
        <v>1474</v>
      </c>
      <c r="F708" s="84">
        <v>3925.33</v>
      </c>
      <c r="G708" s="18">
        <v>0</v>
      </c>
      <c r="H708" s="18">
        <v>0</v>
      </c>
      <c r="I708" s="84">
        <f>F708</f>
        <v>3925.33</v>
      </c>
      <c r="J708" s="65" t="s">
        <v>824</v>
      </c>
      <c r="K708" s="65" t="s">
        <v>1129</v>
      </c>
      <c r="L708" s="65" t="s">
        <v>14</v>
      </c>
      <c r="M708" s="67">
        <v>44487</v>
      </c>
      <c r="N708" s="4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</row>
    <row r="709" spans="1:77" s="76" customFormat="1" ht="15" customHeight="1" x14ac:dyDescent="0.25">
      <c r="A709" s="65"/>
      <c r="B709" s="66">
        <v>34</v>
      </c>
      <c r="C709" s="65">
        <v>700</v>
      </c>
      <c r="D709" s="65" t="s">
        <v>1475</v>
      </c>
      <c r="E709" s="65" t="s">
        <v>1476</v>
      </c>
      <c r="F709" s="84">
        <v>3925.33</v>
      </c>
      <c r="G709" s="18">
        <v>0</v>
      </c>
      <c r="H709" s="18">
        <v>0</v>
      </c>
      <c r="I709" s="84">
        <f>F709</f>
        <v>3925.33</v>
      </c>
      <c r="J709" s="65" t="s">
        <v>824</v>
      </c>
      <c r="K709" s="65" t="s">
        <v>570</v>
      </c>
      <c r="L709" s="65" t="s">
        <v>14</v>
      </c>
      <c r="M709" s="67">
        <v>44501</v>
      </c>
      <c r="N709" s="4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</row>
    <row r="710" spans="1:77" s="76" customFormat="1" ht="15" customHeight="1" x14ac:dyDescent="0.25">
      <c r="A710" s="65"/>
      <c r="B710" s="66">
        <v>34</v>
      </c>
      <c r="C710" s="65">
        <v>701</v>
      </c>
      <c r="D710" s="65" t="s">
        <v>1477</v>
      </c>
      <c r="E710" s="65" t="s">
        <v>1478</v>
      </c>
      <c r="F710" s="84">
        <v>3352.4440000000004</v>
      </c>
      <c r="G710" s="18">
        <v>0</v>
      </c>
      <c r="H710" s="18">
        <v>0</v>
      </c>
      <c r="I710" s="84">
        <f>F710</f>
        <v>3352.4440000000004</v>
      </c>
      <c r="J710" s="65" t="s">
        <v>824</v>
      </c>
      <c r="K710" s="65" t="s">
        <v>1129</v>
      </c>
      <c r="L710" s="65" t="s">
        <v>14</v>
      </c>
      <c r="M710" s="67">
        <v>44531</v>
      </c>
      <c r="N710" s="4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</row>
    <row r="711" spans="1:77" s="76" customFormat="1" ht="15" customHeight="1" x14ac:dyDescent="0.25">
      <c r="A711" s="65"/>
      <c r="B711" s="66">
        <v>34</v>
      </c>
      <c r="C711" s="65">
        <v>702</v>
      </c>
      <c r="D711" s="65" t="s">
        <v>1479</v>
      </c>
      <c r="E711" s="65" t="s">
        <v>1480</v>
      </c>
      <c r="F711" s="84">
        <v>3365.4</v>
      </c>
      <c r="G711" s="18">
        <v>0</v>
      </c>
      <c r="H711" s="18">
        <v>0</v>
      </c>
      <c r="I711" s="84">
        <f>F711</f>
        <v>3365.4</v>
      </c>
      <c r="J711" s="65" t="s">
        <v>824</v>
      </c>
      <c r="K711" s="91" t="s">
        <v>610</v>
      </c>
      <c r="L711" s="65" t="s">
        <v>14</v>
      </c>
      <c r="M711" s="67">
        <v>44876</v>
      </c>
      <c r="N711" s="4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</row>
    <row r="712" spans="1:77" s="76" customFormat="1" ht="15" customHeight="1" x14ac:dyDescent="0.25">
      <c r="A712" s="65" t="s">
        <v>1727</v>
      </c>
      <c r="B712" s="66">
        <v>34</v>
      </c>
      <c r="C712" s="65">
        <v>703</v>
      </c>
      <c r="D712" s="65" t="s">
        <v>1660</v>
      </c>
      <c r="E712" s="65" t="s">
        <v>1664</v>
      </c>
      <c r="F712" s="84">
        <v>3648.84</v>
      </c>
      <c r="G712" s="18">
        <v>0</v>
      </c>
      <c r="H712" s="18">
        <v>0</v>
      </c>
      <c r="I712" s="84">
        <f>F712</f>
        <v>3648.84</v>
      </c>
      <c r="J712" s="65" t="s">
        <v>824</v>
      </c>
      <c r="K712" s="91" t="s">
        <v>1232</v>
      </c>
      <c r="L712" s="65" t="s">
        <v>14</v>
      </c>
      <c r="M712" s="67">
        <v>44949</v>
      </c>
      <c r="N712" s="4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</row>
    <row r="713" spans="1:77" s="76" customFormat="1" ht="15" customHeight="1" x14ac:dyDescent="0.25">
      <c r="A713" s="65"/>
      <c r="B713" s="66">
        <v>37</v>
      </c>
      <c r="C713" s="65">
        <v>704</v>
      </c>
      <c r="D713" s="65" t="s">
        <v>1481</v>
      </c>
      <c r="E713" s="65" t="s">
        <v>1482</v>
      </c>
      <c r="F713" s="84">
        <v>3579.1161000000002</v>
      </c>
      <c r="G713" s="18">
        <v>0</v>
      </c>
      <c r="H713" s="18">
        <v>0</v>
      </c>
      <c r="I713" s="84">
        <f>F713</f>
        <v>3579.1161000000002</v>
      </c>
      <c r="J713" s="65" t="s">
        <v>1483</v>
      </c>
      <c r="K713" s="65" t="s">
        <v>326</v>
      </c>
      <c r="L713" s="65" t="s">
        <v>14</v>
      </c>
      <c r="M713" s="67">
        <v>42341</v>
      </c>
      <c r="N713" s="4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</row>
    <row r="714" spans="1:77" s="76" customFormat="1" ht="15" customHeight="1" x14ac:dyDescent="0.25">
      <c r="A714" s="65"/>
      <c r="B714" s="66">
        <v>37</v>
      </c>
      <c r="C714" s="65">
        <v>705</v>
      </c>
      <c r="D714" s="65" t="s">
        <v>1682</v>
      </c>
      <c r="E714" s="65" t="s">
        <v>1683</v>
      </c>
      <c r="F714" s="84">
        <v>3584.9</v>
      </c>
      <c r="G714" s="18">
        <v>0</v>
      </c>
      <c r="H714" s="18">
        <v>0</v>
      </c>
      <c r="I714" s="84">
        <f>F714</f>
        <v>3584.9</v>
      </c>
      <c r="J714" s="65" t="s">
        <v>769</v>
      </c>
      <c r="K714" s="65" t="s">
        <v>109</v>
      </c>
      <c r="L714" s="65" t="s">
        <v>14</v>
      </c>
      <c r="M714" s="67">
        <v>44986</v>
      </c>
      <c r="N714" s="4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</row>
    <row r="715" spans="1:77" s="76" customFormat="1" ht="15" customHeight="1" x14ac:dyDescent="0.25">
      <c r="A715" s="65"/>
      <c r="B715" s="66">
        <v>37</v>
      </c>
      <c r="C715" s="65">
        <v>706</v>
      </c>
      <c r="D715" s="65" t="s">
        <v>1718</v>
      </c>
      <c r="E715" s="65" t="s">
        <v>1719</v>
      </c>
      <c r="F715" s="84">
        <v>3579.12</v>
      </c>
      <c r="G715" s="18">
        <v>0</v>
      </c>
      <c r="H715" s="18">
        <v>0</v>
      </c>
      <c r="I715" s="84">
        <f>F715</f>
        <v>3579.12</v>
      </c>
      <c r="J715" s="65" t="s">
        <v>769</v>
      </c>
      <c r="K715" s="65" t="s">
        <v>29</v>
      </c>
      <c r="L715" s="65" t="s">
        <v>14</v>
      </c>
      <c r="M715" s="67">
        <v>45093</v>
      </c>
      <c r="N715" s="4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</row>
    <row r="716" spans="1:77" s="76" customFormat="1" ht="15" customHeight="1" x14ac:dyDescent="0.25">
      <c r="A716" s="65"/>
      <c r="B716" s="66">
        <v>37</v>
      </c>
      <c r="C716" s="65">
        <v>707</v>
      </c>
      <c r="D716" s="65" t="s">
        <v>1684</v>
      </c>
      <c r="E716" s="65" t="s">
        <v>1685</v>
      </c>
      <c r="F716" s="84">
        <v>3579.1161000000002</v>
      </c>
      <c r="G716" s="18">
        <v>0</v>
      </c>
      <c r="H716" s="18">
        <v>0</v>
      </c>
      <c r="I716" s="84">
        <f>F716</f>
        <v>3579.1161000000002</v>
      </c>
      <c r="J716" s="65" t="s">
        <v>769</v>
      </c>
      <c r="K716" s="91" t="s">
        <v>29</v>
      </c>
      <c r="L716" s="65" t="s">
        <v>14</v>
      </c>
      <c r="M716" s="67">
        <v>45093</v>
      </c>
      <c r="N716" s="4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</row>
    <row r="717" spans="1:77" s="76" customFormat="1" ht="15" customHeight="1" x14ac:dyDescent="0.25">
      <c r="A717" s="65"/>
      <c r="B717" s="66">
        <v>37</v>
      </c>
      <c r="C717" s="65">
        <v>708</v>
      </c>
      <c r="D717" s="65" t="s">
        <v>1733</v>
      </c>
      <c r="E717" s="65" t="s">
        <v>1732</v>
      </c>
      <c r="F717" s="84">
        <v>3579.12</v>
      </c>
      <c r="G717" s="18">
        <v>0</v>
      </c>
      <c r="H717" s="18">
        <v>0</v>
      </c>
      <c r="I717" s="84">
        <f>F717</f>
        <v>3579.12</v>
      </c>
      <c r="J717" s="65" t="s">
        <v>769</v>
      </c>
      <c r="K717" s="91" t="s">
        <v>29</v>
      </c>
      <c r="L717" s="65" t="s">
        <v>14</v>
      </c>
      <c r="M717" s="67">
        <v>45140</v>
      </c>
      <c r="N717" s="4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</row>
    <row r="718" spans="1:77" s="76" customFormat="1" ht="15" customHeight="1" x14ac:dyDescent="0.25">
      <c r="A718" s="65"/>
      <c r="B718" s="66">
        <v>37</v>
      </c>
      <c r="C718" s="65">
        <v>709</v>
      </c>
      <c r="D718" s="65" t="s">
        <v>1731</v>
      </c>
      <c r="E718" s="65" t="s">
        <v>1734</v>
      </c>
      <c r="F718" s="84">
        <v>3579.12</v>
      </c>
      <c r="G718" s="18">
        <v>0</v>
      </c>
      <c r="H718" s="18">
        <v>0</v>
      </c>
      <c r="I718" s="84">
        <f>F718</f>
        <v>3579.12</v>
      </c>
      <c r="J718" s="65" t="s">
        <v>769</v>
      </c>
      <c r="K718" s="91" t="s">
        <v>29</v>
      </c>
      <c r="L718" s="65" t="s">
        <v>14</v>
      </c>
      <c r="M718" s="67">
        <v>45139</v>
      </c>
      <c r="N718" s="4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</row>
    <row r="719" spans="1:77" s="76" customFormat="1" ht="15" customHeight="1" x14ac:dyDescent="0.25">
      <c r="A719" s="65"/>
      <c r="B719" s="66">
        <v>38</v>
      </c>
      <c r="C719" s="65">
        <v>710</v>
      </c>
      <c r="D719" s="65" t="s">
        <v>1484</v>
      </c>
      <c r="E719" s="65" t="s">
        <v>1485</v>
      </c>
      <c r="F719" s="84">
        <v>4759.424</v>
      </c>
      <c r="G719" s="18">
        <v>0</v>
      </c>
      <c r="H719" s="18">
        <v>0</v>
      </c>
      <c r="I719" s="84">
        <f>F719</f>
        <v>4759.424</v>
      </c>
      <c r="J719" s="65" t="s">
        <v>1033</v>
      </c>
      <c r="K719" s="65" t="s">
        <v>1175</v>
      </c>
      <c r="L719" s="65" t="s">
        <v>14</v>
      </c>
      <c r="M719" s="92">
        <v>44302</v>
      </c>
      <c r="N719" s="4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</row>
    <row r="720" spans="1:77" s="68" customFormat="1" ht="15" customHeight="1" x14ac:dyDescent="0.25">
      <c r="A720" s="65"/>
      <c r="B720" s="66">
        <v>38</v>
      </c>
      <c r="C720" s="65">
        <v>711</v>
      </c>
      <c r="D720" s="65" t="s">
        <v>1486</v>
      </c>
      <c r="E720" s="65" t="s">
        <v>1487</v>
      </c>
      <c r="F720" s="84">
        <v>3296</v>
      </c>
      <c r="G720" s="18">
        <v>0</v>
      </c>
      <c r="H720" s="18">
        <v>0</v>
      </c>
      <c r="I720" s="84">
        <f>F720</f>
        <v>3296</v>
      </c>
      <c r="J720" s="65" t="s">
        <v>1033</v>
      </c>
      <c r="K720" s="73" t="s">
        <v>251</v>
      </c>
      <c r="L720" s="65" t="s">
        <v>14</v>
      </c>
      <c r="M720" s="67">
        <v>44636</v>
      </c>
      <c r="N720" s="4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</row>
    <row r="721" spans="1:77" s="68" customFormat="1" ht="15" customHeight="1" x14ac:dyDescent="0.25">
      <c r="A721" s="65"/>
      <c r="B721" s="66">
        <v>39</v>
      </c>
      <c r="C721" s="65">
        <v>712</v>
      </c>
      <c r="D721" s="65" t="s">
        <v>1488</v>
      </c>
      <c r="E721" s="65" t="s">
        <v>1489</v>
      </c>
      <c r="F721" s="84">
        <v>4835</v>
      </c>
      <c r="G721" s="18">
        <v>0</v>
      </c>
      <c r="H721" s="18">
        <v>0</v>
      </c>
      <c r="I721" s="84">
        <f>F721</f>
        <v>4835</v>
      </c>
      <c r="J721" s="65" t="s">
        <v>744</v>
      </c>
      <c r="K721" s="73" t="s">
        <v>570</v>
      </c>
      <c r="L721" s="65" t="s">
        <v>14</v>
      </c>
      <c r="M721" s="67">
        <v>44881</v>
      </c>
      <c r="N721" s="4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</row>
    <row r="722" spans="1:77" s="76" customFormat="1" ht="15" customHeight="1" x14ac:dyDescent="0.25">
      <c r="A722" s="65"/>
      <c r="B722" s="66">
        <v>40</v>
      </c>
      <c r="C722" s="65">
        <v>713</v>
      </c>
      <c r="D722" s="65" t="s">
        <v>1490</v>
      </c>
      <c r="E722" s="65"/>
      <c r="F722" s="84">
        <v>4633.1666000000005</v>
      </c>
      <c r="G722" s="18">
        <v>0</v>
      </c>
      <c r="H722" s="18">
        <v>0</v>
      </c>
      <c r="I722" s="84">
        <f>F722</f>
        <v>4633.1666000000005</v>
      </c>
      <c r="J722" s="65" t="s">
        <v>825</v>
      </c>
      <c r="K722" s="65" t="s">
        <v>814</v>
      </c>
      <c r="L722" s="65" t="s">
        <v>14</v>
      </c>
      <c r="M722" s="67">
        <v>43297</v>
      </c>
      <c r="N722" s="4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</row>
    <row r="723" spans="1:77" s="76" customFormat="1" ht="15" customHeight="1" x14ac:dyDescent="0.25">
      <c r="A723" s="65"/>
      <c r="B723" s="66">
        <v>40</v>
      </c>
      <c r="C723" s="65">
        <v>714</v>
      </c>
      <c r="D723" s="65" t="s">
        <v>1492</v>
      </c>
      <c r="E723" s="65"/>
      <c r="F723" s="84">
        <v>4054.0182</v>
      </c>
      <c r="G723" s="18">
        <v>0</v>
      </c>
      <c r="H723" s="18">
        <v>0</v>
      </c>
      <c r="I723" s="84">
        <f>F723</f>
        <v>4054.0182</v>
      </c>
      <c r="J723" s="65" t="s">
        <v>825</v>
      </c>
      <c r="K723" s="65" t="s">
        <v>1493</v>
      </c>
      <c r="L723" s="65" t="s">
        <v>14</v>
      </c>
      <c r="M723" s="67">
        <v>43525</v>
      </c>
      <c r="N723" s="4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</row>
    <row r="724" spans="1:77" s="76" customFormat="1" ht="15" customHeight="1" x14ac:dyDescent="0.25">
      <c r="A724" s="65"/>
      <c r="B724" s="66">
        <v>40</v>
      </c>
      <c r="C724" s="65">
        <v>715</v>
      </c>
      <c r="D724" s="65" t="s">
        <v>1495</v>
      </c>
      <c r="E724" s="65"/>
      <c r="F724" s="84">
        <v>7400</v>
      </c>
      <c r="G724" s="18">
        <v>0</v>
      </c>
      <c r="H724" s="18">
        <v>0</v>
      </c>
      <c r="I724" s="84">
        <f>F724</f>
        <v>7400</v>
      </c>
      <c r="J724" s="65" t="s">
        <v>825</v>
      </c>
      <c r="K724" s="65" t="s">
        <v>591</v>
      </c>
      <c r="L724" s="65" t="s">
        <v>14</v>
      </c>
      <c r="M724" s="75">
        <v>44470</v>
      </c>
      <c r="N724" s="4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</row>
    <row r="725" spans="1:77" s="76" customFormat="1" ht="15" customHeight="1" x14ac:dyDescent="0.25">
      <c r="A725" s="113"/>
      <c r="B725" s="66">
        <v>40</v>
      </c>
      <c r="C725" s="65">
        <v>716</v>
      </c>
      <c r="D725" s="65" t="s">
        <v>1496</v>
      </c>
      <c r="E725" s="65"/>
      <c r="F725" s="84">
        <v>4054.0182</v>
      </c>
      <c r="G725" s="18">
        <v>0</v>
      </c>
      <c r="H725" s="18">
        <v>0</v>
      </c>
      <c r="I725" s="84">
        <f>F725</f>
        <v>4054.0182</v>
      </c>
      <c r="J725" s="65" t="s">
        <v>825</v>
      </c>
      <c r="K725" s="65" t="s">
        <v>591</v>
      </c>
      <c r="L725" s="65" t="s">
        <v>14</v>
      </c>
      <c r="M725" s="67">
        <v>44348</v>
      </c>
      <c r="N725" s="4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</row>
    <row r="726" spans="1:77" s="76" customFormat="1" ht="15" customHeight="1" x14ac:dyDescent="0.25">
      <c r="A726" s="113"/>
      <c r="B726" s="66">
        <v>40</v>
      </c>
      <c r="C726" s="65">
        <v>717</v>
      </c>
      <c r="D726" s="65" t="s">
        <v>1497</v>
      </c>
      <c r="E726" s="65"/>
      <c r="F726" s="84">
        <v>4054.0182</v>
      </c>
      <c r="G726" s="18">
        <v>0</v>
      </c>
      <c r="H726" s="18">
        <v>0</v>
      </c>
      <c r="I726" s="84">
        <f>F726</f>
        <v>4054.0182</v>
      </c>
      <c r="J726" s="65" t="s">
        <v>825</v>
      </c>
      <c r="K726" s="65" t="s">
        <v>591</v>
      </c>
      <c r="L726" s="65" t="s">
        <v>14</v>
      </c>
      <c r="M726" s="67">
        <v>44593</v>
      </c>
      <c r="N726" s="4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</row>
    <row r="727" spans="1:77" s="76" customFormat="1" ht="15" customHeight="1" x14ac:dyDescent="0.25">
      <c r="A727" s="113"/>
      <c r="B727" s="66">
        <v>40</v>
      </c>
      <c r="C727" s="65">
        <v>718</v>
      </c>
      <c r="D727" s="65" t="s">
        <v>1498</v>
      </c>
      <c r="E727" s="65"/>
      <c r="F727" s="84">
        <v>4054.0182</v>
      </c>
      <c r="G727" s="18">
        <v>0</v>
      </c>
      <c r="H727" s="18">
        <v>0</v>
      </c>
      <c r="I727" s="84">
        <f>F727</f>
        <v>4054.0182</v>
      </c>
      <c r="J727" s="65" t="s">
        <v>825</v>
      </c>
      <c r="K727" s="65" t="s">
        <v>591</v>
      </c>
      <c r="L727" s="65" t="s">
        <v>14</v>
      </c>
      <c r="M727" s="67">
        <v>44774</v>
      </c>
      <c r="N727" s="4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</row>
    <row r="728" spans="1:77" s="76" customFormat="1" ht="15" customHeight="1" x14ac:dyDescent="0.25">
      <c r="A728" s="113"/>
      <c r="B728" s="66">
        <v>40</v>
      </c>
      <c r="C728" s="65">
        <v>719</v>
      </c>
      <c r="D728" s="65" t="s">
        <v>1499</v>
      </c>
      <c r="E728" s="65"/>
      <c r="F728" s="84">
        <v>4054.0182</v>
      </c>
      <c r="G728" s="18">
        <v>0</v>
      </c>
      <c r="H728" s="18">
        <v>0</v>
      </c>
      <c r="I728" s="84">
        <f>F728</f>
        <v>4054.0182</v>
      </c>
      <c r="J728" s="65" t="s">
        <v>825</v>
      </c>
      <c r="K728" s="65" t="s">
        <v>591</v>
      </c>
      <c r="L728" s="65" t="s">
        <v>14</v>
      </c>
      <c r="M728" s="67">
        <v>44774</v>
      </c>
      <c r="N728" s="4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</row>
    <row r="729" spans="1:77" s="76" customFormat="1" ht="15" customHeight="1" x14ac:dyDescent="0.25">
      <c r="A729" s="113"/>
      <c r="B729" s="66">
        <v>40</v>
      </c>
      <c r="C729" s="65">
        <v>720</v>
      </c>
      <c r="D729" s="65" t="s">
        <v>1500</v>
      </c>
      <c r="E729" s="65"/>
      <c r="F729" s="84">
        <v>4054.0182</v>
      </c>
      <c r="G729" s="18">
        <v>0</v>
      </c>
      <c r="H729" s="18">
        <v>0</v>
      </c>
      <c r="I729" s="84">
        <f>F729</f>
        <v>4054.0182</v>
      </c>
      <c r="J729" s="65" t="s">
        <v>825</v>
      </c>
      <c r="K729" s="65" t="s">
        <v>591</v>
      </c>
      <c r="L729" s="65" t="s">
        <v>14</v>
      </c>
      <c r="M729" s="67">
        <v>44774</v>
      </c>
      <c r="N729" s="4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</row>
    <row r="730" spans="1:77" s="76" customFormat="1" ht="15" customHeight="1" x14ac:dyDescent="0.25">
      <c r="A730" s="113"/>
      <c r="B730" s="66">
        <v>40</v>
      </c>
      <c r="C730" s="65">
        <v>721</v>
      </c>
      <c r="D730" s="65" t="s">
        <v>1502</v>
      </c>
      <c r="E730" s="65"/>
      <c r="F730" s="84">
        <v>4054.0182</v>
      </c>
      <c r="G730" s="18">
        <v>0</v>
      </c>
      <c r="H730" s="18">
        <v>0</v>
      </c>
      <c r="I730" s="84">
        <f>F730</f>
        <v>4054.0182</v>
      </c>
      <c r="J730" s="65" t="s">
        <v>825</v>
      </c>
      <c r="K730" s="65" t="s">
        <v>591</v>
      </c>
      <c r="L730" s="65" t="s">
        <v>14</v>
      </c>
      <c r="M730" s="67">
        <v>44835</v>
      </c>
      <c r="N730" s="4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</row>
    <row r="731" spans="1:77" s="76" customFormat="1" ht="15" customHeight="1" x14ac:dyDescent="0.25">
      <c r="A731" s="113"/>
      <c r="B731" s="66">
        <v>40</v>
      </c>
      <c r="C731" s="65">
        <v>722</v>
      </c>
      <c r="D731" s="65" t="s">
        <v>1115</v>
      </c>
      <c r="E731" s="65"/>
      <c r="F731" s="84">
        <v>4054.0182</v>
      </c>
      <c r="G731" s="18">
        <v>0</v>
      </c>
      <c r="H731" s="18">
        <v>0</v>
      </c>
      <c r="I731" s="84">
        <f>F731</f>
        <v>4054.0182</v>
      </c>
      <c r="J731" s="65" t="s">
        <v>825</v>
      </c>
      <c r="K731" s="65" t="s">
        <v>1116</v>
      </c>
      <c r="L731" s="65" t="s">
        <v>14</v>
      </c>
      <c r="M731" s="67">
        <v>44916</v>
      </c>
      <c r="N731" s="4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</row>
    <row r="732" spans="1:77" s="76" customFormat="1" ht="15" customHeight="1" x14ac:dyDescent="0.25">
      <c r="A732" s="113"/>
      <c r="B732" s="66">
        <v>40</v>
      </c>
      <c r="C732" s="65">
        <v>723</v>
      </c>
      <c r="D732" s="65" t="s">
        <v>1118</v>
      </c>
      <c r="E732" s="65"/>
      <c r="F732" s="84">
        <v>4054.0182</v>
      </c>
      <c r="G732" s="18">
        <v>0</v>
      </c>
      <c r="H732" s="18">
        <v>0</v>
      </c>
      <c r="I732" s="84">
        <f>F732</f>
        <v>4054.0182</v>
      </c>
      <c r="J732" s="65" t="s">
        <v>825</v>
      </c>
      <c r="K732" s="65" t="s">
        <v>1117</v>
      </c>
      <c r="L732" s="65" t="s">
        <v>14</v>
      </c>
      <c r="M732" s="67">
        <v>44911</v>
      </c>
      <c r="N732" s="4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</row>
    <row r="733" spans="1:77" s="76" customFormat="1" ht="15" customHeight="1" x14ac:dyDescent="0.25">
      <c r="A733" s="65"/>
      <c r="B733" s="66">
        <v>40</v>
      </c>
      <c r="C733" s="65">
        <v>724</v>
      </c>
      <c r="D733" s="65" t="s">
        <v>1632</v>
      </c>
      <c r="E733" s="65"/>
      <c r="F733" s="84">
        <v>4054.0182</v>
      </c>
      <c r="G733" s="18">
        <v>0</v>
      </c>
      <c r="H733" s="18">
        <v>0</v>
      </c>
      <c r="I733" s="84">
        <f>F733</f>
        <v>4054.0182</v>
      </c>
      <c r="J733" s="65" t="s">
        <v>825</v>
      </c>
      <c r="K733" s="65" t="s">
        <v>1117</v>
      </c>
      <c r="L733" s="65" t="s">
        <v>14</v>
      </c>
      <c r="M733" s="75">
        <v>45139</v>
      </c>
      <c r="N733" s="4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</row>
    <row r="734" spans="1:77" s="73" customFormat="1" ht="15" customHeight="1" x14ac:dyDescent="0.25">
      <c r="B734" s="66">
        <v>41</v>
      </c>
      <c r="C734" s="65">
        <v>725</v>
      </c>
      <c r="D734" s="65" t="s">
        <v>1505</v>
      </c>
      <c r="E734" s="73" t="s">
        <v>1506</v>
      </c>
      <c r="F734" s="84">
        <v>4370.9080000000004</v>
      </c>
      <c r="G734" s="18">
        <v>0</v>
      </c>
      <c r="H734" s="18">
        <v>0</v>
      </c>
      <c r="I734" s="84">
        <f>F734</f>
        <v>4370.9080000000004</v>
      </c>
      <c r="J734" s="65" t="s">
        <v>565</v>
      </c>
      <c r="K734" s="73" t="s">
        <v>570</v>
      </c>
      <c r="L734" s="73" t="s">
        <v>14</v>
      </c>
      <c r="M734" s="75">
        <v>44287</v>
      </c>
      <c r="N734" s="4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  <c r="BL734" s="33"/>
      <c r="BM734" s="33"/>
      <c r="BN734" s="33"/>
      <c r="BO734" s="33"/>
      <c r="BP734" s="33"/>
      <c r="BQ734" s="33"/>
      <c r="BR734" s="33"/>
      <c r="BS734" s="33"/>
      <c r="BT734" s="33"/>
      <c r="BU734" s="33"/>
      <c r="BV734" s="33"/>
      <c r="BW734" s="33"/>
      <c r="BX734" s="33"/>
      <c r="BY734" s="33"/>
    </row>
    <row r="735" spans="1:77" s="73" customFormat="1" ht="15" customHeight="1" x14ac:dyDescent="0.25">
      <c r="B735" s="66">
        <v>41</v>
      </c>
      <c r="C735" s="65">
        <v>726</v>
      </c>
      <c r="D735" s="65" t="s">
        <v>1507</v>
      </c>
      <c r="E735" s="73" t="s">
        <v>1508</v>
      </c>
      <c r="F735" s="84">
        <v>4370.9080000000004</v>
      </c>
      <c r="G735" s="18">
        <v>0</v>
      </c>
      <c r="H735" s="18">
        <v>0</v>
      </c>
      <c r="I735" s="84">
        <f>F735</f>
        <v>4370.9080000000004</v>
      </c>
      <c r="J735" s="65" t="s">
        <v>565</v>
      </c>
      <c r="K735" s="73" t="s">
        <v>570</v>
      </c>
      <c r="L735" s="73" t="s">
        <v>14</v>
      </c>
      <c r="M735" s="75">
        <v>44302</v>
      </c>
      <c r="N735" s="4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  <c r="BU735" s="33"/>
      <c r="BV735" s="33"/>
      <c r="BW735" s="33"/>
      <c r="BX735" s="33"/>
      <c r="BY735" s="33"/>
    </row>
    <row r="736" spans="1:77" s="73" customFormat="1" ht="15" customHeight="1" x14ac:dyDescent="0.25">
      <c r="B736" s="66">
        <v>41</v>
      </c>
      <c r="C736" s="65">
        <v>727</v>
      </c>
      <c r="D736" s="65" t="s">
        <v>1509</v>
      </c>
      <c r="E736" s="73" t="s">
        <v>1510</v>
      </c>
      <c r="F736" s="84">
        <v>4370.9080000000004</v>
      </c>
      <c r="G736" s="18">
        <v>0</v>
      </c>
      <c r="H736" s="18">
        <v>0</v>
      </c>
      <c r="I736" s="84">
        <f>F736</f>
        <v>4370.9080000000004</v>
      </c>
      <c r="J736" s="65" t="s">
        <v>565</v>
      </c>
      <c r="K736" s="73" t="s">
        <v>570</v>
      </c>
      <c r="L736" s="73" t="s">
        <v>14</v>
      </c>
      <c r="M736" s="75">
        <v>44409</v>
      </c>
      <c r="N736" s="4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  <c r="BU736" s="33"/>
      <c r="BV736" s="33"/>
      <c r="BW736" s="33"/>
      <c r="BX736" s="33"/>
      <c r="BY736" s="33"/>
    </row>
    <row r="737" spans="1:77" s="73" customFormat="1" ht="15" customHeight="1" x14ac:dyDescent="0.25">
      <c r="B737" s="66">
        <v>41</v>
      </c>
      <c r="C737" s="65">
        <v>728</v>
      </c>
      <c r="D737" s="65" t="s">
        <v>1511</v>
      </c>
      <c r="E737" s="73" t="s">
        <v>1512</v>
      </c>
      <c r="F737" s="84">
        <v>3854.1673000000001</v>
      </c>
      <c r="G737" s="18">
        <v>0</v>
      </c>
      <c r="H737" s="18">
        <v>0</v>
      </c>
      <c r="I737" s="84">
        <f>F737</f>
        <v>3854.1673000000001</v>
      </c>
      <c r="J737" s="65" t="s">
        <v>565</v>
      </c>
      <c r="K737" s="73" t="s">
        <v>570</v>
      </c>
      <c r="L737" s="73" t="s">
        <v>14</v>
      </c>
      <c r="M737" s="75">
        <v>44522</v>
      </c>
      <c r="N737" s="4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  <c r="BU737" s="33"/>
      <c r="BV737" s="33"/>
      <c r="BW737" s="33"/>
      <c r="BX737" s="33"/>
      <c r="BY737" s="33"/>
    </row>
    <row r="738" spans="1:77" s="76" customFormat="1" ht="15" customHeight="1" x14ac:dyDescent="0.25">
      <c r="A738" s="65"/>
      <c r="B738" s="66">
        <v>15</v>
      </c>
      <c r="C738" s="65">
        <v>729</v>
      </c>
      <c r="D738" s="65" t="s">
        <v>1513</v>
      </c>
      <c r="E738" s="65" t="s">
        <v>1514</v>
      </c>
      <c r="F738" s="84">
        <v>4175.6405999999997</v>
      </c>
      <c r="G738" s="18">
        <v>0</v>
      </c>
      <c r="H738" s="18">
        <v>0</v>
      </c>
      <c r="I738" s="84">
        <f>F738</f>
        <v>4175.6405999999997</v>
      </c>
      <c r="J738" s="65" t="s">
        <v>565</v>
      </c>
      <c r="K738" s="65" t="s">
        <v>1129</v>
      </c>
      <c r="L738" s="65" t="s">
        <v>14</v>
      </c>
      <c r="M738" s="67">
        <v>44475</v>
      </c>
      <c r="N738" s="4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</row>
    <row r="739" spans="1:77" s="76" customFormat="1" ht="15" customHeight="1" x14ac:dyDescent="0.25">
      <c r="A739" s="65"/>
      <c r="B739" s="66">
        <v>42</v>
      </c>
      <c r="C739" s="65">
        <v>730</v>
      </c>
      <c r="D739" s="65" t="s">
        <v>1515</v>
      </c>
      <c r="E739" s="65" t="s">
        <v>1516</v>
      </c>
      <c r="F739" s="84">
        <v>4285.6755000000003</v>
      </c>
      <c r="G739" s="18">
        <v>0</v>
      </c>
      <c r="H739" s="18">
        <v>0</v>
      </c>
      <c r="I739" s="84">
        <f>F739</f>
        <v>4285.6755000000003</v>
      </c>
      <c r="J739" s="65" t="s">
        <v>819</v>
      </c>
      <c r="K739" s="65" t="s">
        <v>1517</v>
      </c>
      <c r="L739" s="65" t="s">
        <v>14</v>
      </c>
      <c r="M739" s="67">
        <v>42278</v>
      </c>
      <c r="N739" s="4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</row>
    <row r="740" spans="1:77" s="76" customFormat="1" ht="15" customHeight="1" x14ac:dyDescent="0.25">
      <c r="A740" s="65"/>
      <c r="B740" s="66">
        <v>42</v>
      </c>
      <c r="C740" s="65">
        <v>731</v>
      </c>
      <c r="D740" s="65" t="s">
        <v>1518</v>
      </c>
      <c r="E740" s="65" t="s">
        <v>1519</v>
      </c>
      <c r="F740" s="84">
        <v>4054.0182</v>
      </c>
      <c r="G740" s="18">
        <v>0</v>
      </c>
      <c r="H740" s="18">
        <v>0</v>
      </c>
      <c r="I740" s="84">
        <f>F740</f>
        <v>4054.0182</v>
      </c>
      <c r="J740" s="65" t="s">
        <v>819</v>
      </c>
      <c r="K740" s="65" t="s">
        <v>570</v>
      </c>
      <c r="L740" s="65" t="s">
        <v>14</v>
      </c>
      <c r="M740" s="67">
        <v>44470</v>
      </c>
      <c r="N740" s="4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</row>
    <row r="741" spans="1:77" s="76" customFormat="1" ht="15" customHeight="1" x14ac:dyDescent="0.25">
      <c r="A741" s="65"/>
      <c r="B741" s="66">
        <v>42</v>
      </c>
      <c r="C741" s="65">
        <v>732</v>
      </c>
      <c r="D741" s="65" t="s">
        <v>1041</v>
      </c>
      <c r="E741" s="65" t="s">
        <v>1042</v>
      </c>
      <c r="F741" s="84">
        <v>3708</v>
      </c>
      <c r="G741" s="18">
        <v>0</v>
      </c>
      <c r="H741" s="18">
        <v>0</v>
      </c>
      <c r="I741" s="84">
        <f>F741</f>
        <v>3708</v>
      </c>
      <c r="J741" s="65" t="s">
        <v>819</v>
      </c>
      <c r="K741" s="65" t="s">
        <v>1004</v>
      </c>
      <c r="L741" s="65" t="s">
        <v>14</v>
      </c>
      <c r="M741" s="67">
        <v>44805</v>
      </c>
      <c r="N741" s="4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</row>
    <row r="742" spans="1:77" s="76" customFormat="1" ht="15" customHeight="1" x14ac:dyDescent="0.25">
      <c r="A742" s="65"/>
      <c r="B742" s="66">
        <v>42</v>
      </c>
      <c r="C742" s="65">
        <v>733</v>
      </c>
      <c r="D742" s="65" t="s">
        <v>1520</v>
      </c>
      <c r="E742" s="65" t="s">
        <v>1521</v>
      </c>
      <c r="F742" s="84">
        <v>3708</v>
      </c>
      <c r="G742" s="18">
        <v>0</v>
      </c>
      <c r="H742" s="18">
        <v>0</v>
      </c>
      <c r="I742" s="84">
        <f>F742</f>
        <v>3708</v>
      </c>
      <c r="J742" s="65" t="s">
        <v>819</v>
      </c>
      <c r="K742" s="65" t="s">
        <v>1522</v>
      </c>
      <c r="L742" s="65" t="s">
        <v>14</v>
      </c>
      <c r="M742" s="67">
        <v>44649</v>
      </c>
      <c r="N742" s="4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</row>
    <row r="743" spans="1:77" s="76" customFormat="1" ht="15" customHeight="1" x14ac:dyDescent="0.25">
      <c r="A743" s="65"/>
      <c r="B743" s="66">
        <v>42</v>
      </c>
      <c r="C743" s="65">
        <v>734</v>
      </c>
      <c r="D743" s="65" t="s">
        <v>1523</v>
      </c>
      <c r="E743" s="65" t="s">
        <v>1524</v>
      </c>
      <c r="F743" s="84">
        <v>6386</v>
      </c>
      <c r="G743" s="18">
        <v>0</v>
      </c>
      <c r="H743" s="18">
        <v>0</v>
      </c>
      <c r="I743" s="84">
        <f>F743</f>
        <v>6386</v>
      </c>
      <c r="J743" s="65" t="s">
        <v>819</v>
      </c>
      <c r="K743" s="65" t="s">
        <v>1004</v>
      </c>
      <c r="L743" s="65" t="s">
        <v>14</v>
      </c>
      <c r="M743" s="67">
        <v>44835</v>
      </c>
      <c r="N743" s="4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</row>
    <row r="744" spans="1:77" s="76" customFormat="1" ht="15" customHeight="1" x14ac:dyDescent="0.25">
      <c r="A744" s="65"/>
      <c r="B744" s="66">
        <v>43</v>
      </c>
      <c r="C744" s="65">
        <v>735</v>
      </c>
      <c r="D744" s="65" t="s">
        <v>1525</v>
      </c>
      <c r="E744" s="65"/>
      <c r="F744" s="84">
        <v>5302.6563000000006</v>
      </c>
      <c r="G744" s="18">
        <v>0</v>
      </c>
      <c r="H744" s="18">
        <v>0</v>
      </c>
      <c r="I744" s="84">
        <f>F744</f>
        <v>5302.6563000000006</v>
      </c>
      <c r="J744" s="65" t="s">
        <v>781</v>
      </c>
      <c r="K744" s="65" t="s">
        <v>617</v>
      </c>
      <c r="L744" s="65" t="s">
        <v>14</v>
      </c>
      <c r="M744" s="67">
        <v>42140</v>
      </c>
      <c r="N744" s="4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</row>
    <row r="745" spans="1:77" s="76" customFormat="1" ht="15" customHeight="1" x14ac:dyDescent="0.25">
      <c r="A745" s="65"/>
      <c r="B745" s="66">
        <v>43</v>
      </c>
      <c r="C745" s="65">
        <v>736</v>
      </c>
      <c r="D745" s="65" t="s">
        <v>1526</v>
      </c>
      <c r="E745" s="65"/>
      <c r="F745" s="84">
        <v>5302.6563000000006</v>
      </c>
      <c r="G745" s="18">
        <v>0</v>
      </c>
      <c r="H745" s="18">
        <v>0</v>
      </c>
      <c r="I745" s="84">
        <f>F745</f>
        <v>5302.6563000000006</v>
      </c>
      <c r="J745" s="65" t="s">
        <v>781</v>
      </c>
      <c r="K745" s="65" t="s">
        <v>617</v>
      </c>
      <c r="L745" s="65" t="s">
        <v>14</v>
      </c>
      <c r="M745" s="67">
        <v>41936</v>
      </c>
      <c r="N745" s="4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</row>
    <row r="746" spans="1:77" s="76" customFormat="1" ht="15" customHeight="1" x14ac:dyDescent="0.25">
      <c r="A746" s="65"/>
      <c r="B746" s="66">
        <v>43</v>
      </c>
      <c r="C746" s="65">
        <v>737</v>
      </c>
      <c r="D746" s="65" t="s">
        <v>1527</v>
      </c>
      <c r="E746" s="65"/>
      <c r="F746" s="84">
        <v>4759.424</v>
      </c>
      <c r="G746" s="18">
        <v>0</v>
      </c>
      <c r="H746" s="18">
        <v>0</v>
      </c>
      <c r="I746" s="84">
        <f>F746</f>
        <v>4759.424</v>
      </c>
      <c r="J746" s="65" t="s">
        <v>781</v>
      </c>
      <c r="K746" s="65" t="s">
        <v>498</v>
      </c>
      <c r="L746" s="65" t="s">
        <v>14</v>
      </c>
      <c r="M746" s="67">
        <v>41686</v>
      </c>
      <c r="N746" s="4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</row>
    <row r="747" spans="1:77" s="76" customFormat="1" ht="15" customHeight="1" x14ac:dyDescent="0.25">
      <c r="A747" s="65"/>
      <c r="B747" s="66">
        <v>43</v>
      </c>
      <c r="C747" s="65">
        <v>738</v>
      </c>
      <c r="D747" s="65" t="s">
        <v>1528</v>
      </c>
      <c r="E747" s="65"/>
      <c r="F747" s="84">
        <v>4759.424</v>
      </c>
      <c r="G747" s="18">
        <v>0</v>
      </c>
      <c r="H747" s="18">
        <v>0</v>
      </c>
      <c r="I747" s="84">
        <f>F747</f>
        <v>4759.424</v>
      </c>
      <c r="J747" s="65" t="s">
        <v>781</v>
      </c>
      <c r="K747" s="65" t="s">
        <v>498</v>
      </c>
      <c r="L747" s="65" t="s">
        <v>14</v>
      </c>
      <c r="M747" s="67">
        <v>40302</v>
      </c>
      <c r="N747" s="4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</row>
    <row r="748" spans="1:77" s="76" customFormat="1" ht="15" customHeight="1" x14ac:dyDescent="0.25">
      <c r="A748" s="65" t="s">
        <v>1529</v>
      </c>
      <c r="B748" s="66">
        <v>43</v>
      </c>
      <c r="C748" s="65">
        <v>739</v>
      </c>
      <c r="D748" s="65" t="s">
        <v>1530</v>
      </c>
      <c r="E748" s="65"/>
      <c r="F748" s="84">
        <v>4759.424</v>
      </c>
      <c r="G748" s="18">
        <v>0</v>
      </c>
      <c r="H748" s="18">
        <v>0</v>
      </c>
      <c r="I748" s="84">
        <f>F748</f>
        <v>4759.424</v>
      </c>
      <c r="J748" s="65" t="s">
        <v>781</v>
      </c>
      <c r="K748" s="65" t="s">
        <v>1531</v>
      </c>
      <c r="L748" s="65" t="s">
        <v>14</v>
      </c>
      <c r="M748" s="67">
        <v>42314</v>
      </c>
      <c r="N748" s="4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</row>
    <row r="749" spans="1:77" s="76" customFormat="1" ht="15" customHeight="1" x14ac:dyDescent="0.25">
      <c r="A749" s="65"/>
      <c r="B749" s="66">
        <v>43</v>
      </c>
      <c r="C749" s="65">
        <v>740</v>
      </c>
      <c r="D749" s="78" t="s">
        <v>1532</v>
      </c>
      <c r="E749" s="65"/>
      <c r="F749" s="84">
        <v>4759.424</v>
      </c>
      <c r="G749" s="18">
        <v>0</v>
      </c>
      <c r="H749" s="18">
        <v>0</v>
      </c>
      <c r="I749" s="84">
        <f>F749</f>
        <v>4759.424</v>
      </c>
      <c r="J749" s="65" t="s">
        <v>781</v>
      </c>
      <c r="K749" s="65" t="s">
        <v>498</v>
      </c>
      <c r="L749" s="65" t="s">
        <v>14</v>
      </c>
      <c r="M749" s="92">
        <v>40781</v>
      </c>
      <c r="N749" s="4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</row>
    <row r="750" spans="1:77" s="76" customFormat="1" ht="15" customHeight="1" x14ac:dyDescent="0.25">
      <c r="A750" s="65"/>
      <c r="B750" s="66">
        <v>43</v>
      </c>
      <c r="C750" s="65">
        <v>741</v>
      </c>
      <c r="D750" s="78" t="s">
        <v>1533</v>
      </c>
      <c r="E750" s="65"/>
      <c r="F750" s="84">
        <v>4759.424</v>
      </c>
      <c r="G750" s="18">
        <v>0</v>
      </c>
      <c r="H750" s="18">
        <v>0</v>
      </c>
      <c r="I750" s="84">
        <f>F750</f>
        <v>4759.424</v>
      </c>
      <c r="J750" s="65" t="s">
        <v>781</v>
      </c>
      <c r="K750" s="65" t="s">
        <v>498</v>
      </c>
      <c r="L750" s="65" t="s">
        <v>14</v>
      </c>
      <c r="M750" s="67">
        <v>42835</v>
      </c>
      <c r="N750" s="4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</row>
    <row r="751" spans="1:77" s="76" customFormat="1" ht="15" customHeight="1" x14ac:dyDescent="0.25">
      <c r="A751" s="65"/>
      <c r="B751" s="66">
        <v>43</v>
      </c>
      <c r="C751" s="65">
        <v>742</v>
      </c>
      <c r="D751" s="78" t="s">
        <v>1534</v>
      </c>
      <c r="E751" s="65"/>
      <c r="F751" s="84">
        <v>4759.424</v>
      </c>
      <c r="G751" s="18">
        <v>0</v>
      </c>
      <c r="H751" s="18">
        <v>0</v>
      </c>
      <c r="I751" s="84">
        <f>F751</f>
        <v>4759.424</v>
      </c>
      <c r="J751" s="65" t="s">
        <v>781</v>
      </c>
      <c r="K751" s="65" t="s">
        <v>498</v>
      </c>
      <c r="L751" s="65" t="s">
        <v>14</v>
      </c>
      <c r="M751" s="67">
        <v>43056</v>
      </c>
      <c r="N751" s="4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</row>
    <row r="752" spans="1:77" s="76" customFormat="1" ht="15" customHeight="1" x14ac:dyDescent="0.25">
      <c r="A752" s="65"/>
      <c r="B752" s="66">
        <v>43</v>
      </c>
      <c r="C752" s="65">
        <v>743</v>
      </c>
      <c r="D752" s="78" t="s">
        <v>1535</v>
      </c>
      <c r="E752" s="65"/>
      <c r="F752" s="84">
        <v>4759.424</v>
      </c>
      <c r="G752" s="18">
        <v>0</v>
      </c>
      <c r="H752" s="18">
        <v>0</v>
      </c>
      <c r="I752" s="84">
        <f>F752</f>
        <v>4759.424</v>
      </c>
      <c r="J752" s="65" t="s">
        <v>781</v>
      </c>
      <c r="K752" s="65" t="s">
        <v>498</v>
      </c>
      <c r="L752" s="65" t="s">
        <v>14</v>
      </c>
      <c r="M752" s="67">
        <v>43056</v>
      </c>
      <c r="N752" s="4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</row>
    <row r="753" spans="1:77" s="76" customFormat="1" ht="15" customHeight="1" x14ac:dyDescent="0.25">
      <c r="A753" s="65"/>
      <c r="B753" s="66">
        <v>43</v>
      </c>
      <c r="C753" s="65">
        <v>744</v>
      </c>
      <c r="D753" s="78" t="s">
        <v>1536</v>
      </c>
      <c r="E753" s="65"/>
      <c r="F753" s="84">
        <v>4759.424</v>
      </c>
      <c r="G753" s="18">
        <v>0</v>
      </c>
      <c r="H753" s="18">
        <v>0</v>
      </c>
      <c r="I753" s="84">
        <f>F753</f>
        <v>4759.424</v>
      </c>
      <c r="J753" s="65" t="s">
        <v>781</v>
      </c>
      <c r="K753" s="65" t="s">
        <v>498</v>
      </c>
      <c r="L753" s="65" t="s">
        <v>14</v>
      </c>
      <c r="M753" s="67">
        <v>43056</v>
      </c>
      <c r="N753" s="4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</row>
    <row r="754" spans="1:77" s="76" customFormat="1" ht="15" customHeight="1" x14ac:dyDescent="0.25">
      <c r="A754" s="65"/>
      <c r="B754" s="66">
        <v>43</v>
      </c>
      <c r="C754" s="65">
        <v>745</v>
      </c>
      <c r="D754" s="65" t="s">
        <v>1537</v>
      </c>
      <c r="E754" s="65"/>
      <c r="F754" s="84">
        <v>3105</v>
      </c>
      <c r="G754" s="18">
        <v>0</v>
      </c>
      <c r="H754" s="18">
        <v>0</v>
      </c>
      <c r="I754" s="84">
        <f>F754</f>
        <v>3105</v>
      </c>
      <c r="J754" s="65" t="s">
        <v>781</v>
      </c>
      <c r="K754" s="91" t="s">
        <v>120</v>
      </c>
      <c r="L754" s="65" t="s">
        <v>14</v>
      </c>
      <c r="M754" s="92">
        <v>43045</v>
      </c>
      <c r="N754" s="4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</row>
    <row r="755" spans="1:77" s="73" customFormat="1" ht="15" customHeight="1" x14ac:dyDescent="0.25">
      <c r="A755" s="65" t="s">
        <v>1529</v>
      </c>
      <c r="B755" s="66">
        <v>43</v>
      </c>
      <c r="C755" s="65">
        <v>746</v>
      </c>
      <c r="D755" s="65" t="s">
        <v>1538</v>
      </c>
      <c r="F755" s="84">
        <v>7565.6795999999995</v>
      </c>
      <c r="G755" s="18">
        <v>0</v>
      </c>
      <c r="H755" s="18">
        <v>0</v>
      </c>
      <c r="I755" s="84">
        <f>F755</f>
        <v>7565.6795999999995</v>
      </c>
      <c r="J755" s="73" t="s">
        <v>781</v>
      </c>
      <c r="K755" s="73" t="s">
        <v>501</v>
      </c>
      <c r="L755" s="73" t="s">
        <v>14</v>
      </c>
      <c r="M755" s="75">
        <v>43374</v>
      </c>
      <c r="N755" s="4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  <c r="BU755" s="33"/>
      <c r="BV755" s="33"/>
      <c r="BW755" s="33"/>
      <c r="BX755" s="33"/>
      <c r="BY755" s="33"/>
    </row>
    <row r="756" spans="1:77" s="76" customFormat="1" ht="15" customHeight="1" x14ac:dyDescent="0.25">
      <c r="A756" s="65"/>
      <c r="B756" s="66">
        <v>43</v>
      </c>
      <c r="C756" s="65">
        <v>747</v>
      </c>
      <c r="D756" s="65" t="s">
        <v>1539</v>
      </c>
      <c r="E756" s="65"/>
      <c r="F756" s="84">
        <v>6162.0264999999999</v>
      </c>
      <c r="G756" s="18">
        <v>0</v>
      </c>
      <c r="H756" s="18">
        <v>0</v>
      </c>
      <c r="I756" s="84">
        <f>F756</f>
        <v>6162.0264999999999</v>
      </c>
      <c r="J756" s="73" t="s">
        <v>781</v>
      </c>
      <c r="K756" s="65" t="s">
        <v>591</v>
      </c>
      <c r="L756" s="65" t="s">
        <v>14</v>
      </c>
      <c r="M756" s="67">
        <v>43201</v>
      </c>
      <c r="N756" s="4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</row>
    <row r="757" spans="1:77" s="76" customFormat="1" ht="15" customHeight="1" x14ac:dyDescent="0.25">
      <c r="A757" s="65"/>
      <c r="B757" s="66">
        <v>43</v>
      </c>
      <c r="C757" s="65">
        <v>748</v>
      </c>
      <c r="D757" s="65" t="s">
        <v>1540</v>
      </c>
      <c r="E757" s="65"/>
      <c r="F757" s="84">
        <v>4759.424</v>
      </c>
      <c r="G757" s="18">
        <v>0</v>
      </c>
      <c r="H757" s="18">
        <v>0</v>
      </c>
      <c r="I757" s="84">
        <f>F757</f>
        <v>4759.424</v>
      </c>
      <c r="J757" s="73" t="s">
        <v>781</v>
      </c>
      <c r="K757" s="65" t="s">
        <v>498</v>
      </c>
      <c r="L757" s="65" t="s">
        <v>14</v>
      </c>
      <c r="M757" s="92">
        <v>41334</v>
      </c>
      <c r="N757" s="4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</row>
    <row r="758" spans="1:77" s="73" customFormat="1" ht="15" customHeight="1" x14ac:dyDescent="0.25">
      <c r="B758" s="66">
        <v>43</v>
      </c>
      <c r="C758" s="65">
        <v>749</v>
      </c>
      <c r="D758" s="65" t="s">
        <v>1541</v>
      </c>
      <c r="F758" s="84">
        <v>4759.424</v>
      </c>
      <c r="G758" s="18">
        <v>0</v>
      </c>
      <c r="H758" s="18">
        <v>0</v>
      </c>
      <c r="I758" s="84">
        <f>F758</f>
        <v>4759.424</v>
      </c>
      <c r="J758" s="73" t="s">
        <v>781</v>
      </c>
      <c r="K758" s="73" t="s">
        <v>498</v>
      </c>
      <c r="L758" s="73" t="s">
        <v>14</v>
      </c>
      <c r="M758" s="75">
        <v>43405</v>
      </c>
      <c r="N758" s="4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  <c r="BU758" s="33"/>
      <c r="BV758" s="33"/>
      <c r="BW758" s="33"/>
      <c r="BX758" s="33"/>
      <c r="BY758" s="33"/>
    </row>
    <row r="759" spans="1:77" s="73" customFormat="1" ht="15" customHeight="1" x14ac:dyDescent="0.25">
      <c r="B759" s="66">
        <v>43</v>
      </c>
      <c r="C759" s="65">
        <v>750</v>
      </c>
      <c r="D759" s="65" t="s">
        <v>1542</v>
      </c>
      <c r="F759" s="84">
        <v>4759.424</v>
      </c>
      <c r="G759" s="18">
        <v>0</v>
      </c>
      <c r="H759" s="18">
        <v>0</v>
      </c>
      <c r="I759" s="84">
        <f>F759</f>
        <v>4759.424</v>
      </c>
      <c r="J759" s="73" t="s">
        <v>781</v>
      </c>
      <c r="K759" s="73" t="s">
        <v>1428</v>
      </c>
      <c r="L759" s="73" t="s">
        <v>1203</v>
      </c>
      <c r="M759" s="75">
        <v>43469</v>
      </c>
      <c r="N759" s="4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  <c r="BL759" s="33"/>
      <c r="BM759" s="33"/>
      <c r="BN759" s="33"/>
      <c r="BO759" s="33"/>
      <c r="BP759" s="33"/>
      <c r="BQ759" s="33"/>
      <c r="BR759" s="33"/>
      <c r="BS759" s="33"/>
      <c r="BT759" s="33"/>
      <c r="BU759" s="33"/>
      <c r="BV759" s="33"/>
      <c r="BW759" s="33"/>
      <c r="BX759" s="33"/>
      <c r="BY759" s="33"/>
    </row>
    <row r="760" spans="1:77" s="73" customFormat="1" ht="15" customHeight="1" x14ac:dyDescent="0.25">
      <c r="B760" s="66">
        <v>43</v>
      </c>
      <c r="C760" s="65">
        <v>751</v>
      </c>
      <c r="D760" s="65" t="s">
        <v>1543</v>
      </c>
      <c r="F760" s="84">
        <v>4759.424</v>
      </c>
      <c r="G760" s="18">
        <v>0</v>
      </c>
      <c r="H760" s="18">
        <v>0</v>
      </c>
      <c r="I760" s="84">
        <f>F760</f>
        <v>4759.424</v>
      </c>
      <c r="J760" s="73" t="s">
        <v>781</v>
      </c>
      <c r="K760" s="73" t="s">
        <v>498</v>
      </c>
      <c r="L760" s="73" t="s">
        <v>14</v>
      </c>
      <c r="M760" s="75">
        <v>43497</v>
      </c>
      <c r="N760" s="4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  <c r="BU760" s="33"/>
      <c r="BV760" s="33"/>
      <c r="BW760" s="33"/>
      <c r="BX760" s="33"/>
      <c r="BY760" s="33"/>
    </row>
    <row r="761" spans="1:77" s="76" customFormat="1" ht="15" customHeight="1" x14ac:dyDescent="0.25">
      <c r="A761" s="65"/>
      <c r="B761" s="66">
        <v>43</v>
      </c>
      <c r="C761" s="65">
        <v>752</v>
      </c>
      <c r="D761" s="65" t="s">
        <v>1544</v>
      </c>
      <c r="E761" s="65"/>
      <c r="F761" s="84">
        <v>4759.424</v>
      </c>
      <c r="G761" s="18">
        <v>0</v>
      </c>
      <c r="H761" s="18">
        <v>0</v>
      </c>
      <c r="I761" s="84">
        <f>F761</f>
        <v>4759.424</v>
      </c>
      <c r="J761" s="65" t="s">
        <v>781</v>
      </c>
      <c r="K761" s="65" t="s">
        <v>498</v>
      </c>
      <c r="L761" s="65" t="s">
        <v>14</v>
      </c>
      <c r="M761" s="92">
        <v>42621</v>
      </c>
      <c r="N761" s="4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</row>
    <row r="762" spans="1:77" s="73" customFormat="1" ht="15" customHeight="1" x14ac:dyDescent="0.25">
      <c r="B762" s="66">
        <v>43</v>
      </c>
      <c r="C762" s="65">
        <v>753</v>
      </c>
      <c r="D762" s="65" t="s">
        <v>1545</v>
      </c>
      <c r="F762" s="84">
        <v>4759.424</v>
      </c>
      <c r="G762" s="18">
        <v>0</v>
      </c>
      <c r="H762" s="18">
        <v>0</v>
      </c>
      <c r="I762" s="84">
        <f>F762</f>
        <v>4759.424</v>
      </c>
      <c r="J762" s="73" t="s">
        <v>781</v>
      </c>
      <c r="K762" s="73" t="s">
        <v>498</v>
      </c>
      <c r="L762" s="73" t="s">
        <v>14</v>
      </c>
      <c r="M762" s="75">
        <v>43563</v>
      </c>
      <c r="N762" s="4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  <c r="BU762" s="33"/>
      <c r="BV762" s="33"/>
      <c r="BW762" s="33"/>
      <c r="BX762" s="33"/>
      <c r="BY762" s="33"/>
    </row>
    <row r="763" spans="1:77" s="76" customFormat="1" ht="15" customHeight="1" x14ac:dyDescent="0.25">
      <c r="A763" s="65"/>
      <c r="B763" s="66">
        <v>43</v>
      </c>
      <c r="C763" s="65">
        <v>754</v>
      </c>
      <c r="D763" s="65" t="s">
        <v>1546</v>
      </c>
      <c r="E763" s="65"/>
      <c r="F763" s="84">
        <v>4759.424</v>
      </c>
      <c r="G763" s="18">
        <v>0</v>
      </c>
      <c r="H763" s="18">
        <v>0</v>
      </c>
      <c r="I763" s="84">
        <f>F763</f>
        <v>4759.424</v>
      </c>
      <c r="J763" s="65" t="s">
        <v>781</v>
      </c>
      <c r="K763" s="65" t="s">
        <v>498</v>
      </c>
      <c r="L763" s="65" t="s">
        <v>14</v>
      </c>
      <c r="M763" s="67">
        <v>43683</v>
      </c>
      <c r="N763" s="4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</row>
    <row r="764" spans="1:77" s="76" customFormat="1" ht="15" customHeight="1" x14ac:dyDescent="0.25">
      <c r="A764" s="65"/>
      <c r="B764" s="66">
        <v>43</v>
      </c>
      <c r="C764" s="65">
        <v>755</v>
      </c>
      <c r="D764" s="65" t="s">
        <v>1547</v>
      </c>
      <c r="E764" s="65"/>
      <c r="F764" s="84">
        <v>4759.424</v>
      </c>
      <c r="G764" s="18">
        <v>0</v>
      </c>
      <c r="H764" s="18">
        <v>0</v>
      </c>
      <c r="I764" s="84">
        <f>F764</f>
        <v>4759.424</v>
      </c>
      <c r="J764" s="65" t="s">
        <v>781</v>
      </c>
      <c r="K764" s="65" t="s">
        <v>498</v>
      </c>
      <c r="L764" s="65" t="s">
        <v>14</v>
      </c>
      <c r="M764" s="67">
        <v>43699</v>
      </c>
      <c r="N764" s="4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</row>
    <row r="765" spans="1:77" s="76" customFormat="1" ht="15" customHeight="1" x14ac:dyDescent="0.25">
      <c r="A765" s="65"/>
      <c r="B765" s="66">
        <v>43</v>
      </c>
      <c r="C765" s="65">
        <v>756</v>
      </c>
      <c r="D765" s="65" t="s">
        <v>1548</v>
      </c>
      <c r="E765" s="65"/>
      <c r="F765" s="84">
        <v>4759.424</v>
      </c>
      <c r="G765" s="18">
        <v>0</v>
      </c>
      <c r="H765" s="18">
        <v>0</v>
      </c>
      <c r="I765" s="84">
        <f>F765</f>
        <v>4759.424</v>
      </c>
      <c r="J765" s="73" t="s">
        <v>781</v>
      </c>
      <c r="K765" s="65" t="s">
        <v>498</v>
      </c>
      <c r="L765" s="65" t="s">
        <v>14</v>
      </c>
      <c r="M765" s="67">
        <v>43586</v>
      </c>
      <c r="N765" s="4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</row>
    <row r="766" spans="1:77" s="76" customFormat="1" ht="15" customHeight="1" x14ac:dyDescent="0.25">
      <c r="A766" s="65" t="s">
        <v>1529</v>
      </c>
      <c r="B766" s="66">
        <v>43</v>
      </c>
      <c r="C766" s="65">
        <v>757</v>
      </c>
      <c r="D766" s="65" t="s">
        <v>1549</v>
      </c>
      <c r="E766" s="65"/>
      <c r="F766" s="84">
        <v>4759.424</v>
      </c>
      <c r="G766" s="18">
        <v>0</v>
      </c>
      <c r="H766" s="18">
        <v>0</v>
      </c>
      <c r="I766" s="84">
        <f>F766</f>
        <v>4759.424</v>
      </c>
      <c r="J766" s="73" t="s">
        <v>781</v>
      </c>
      <c r="K766" s="65" t="s">
        <v>498</v>
      </c>
      <c r="L766" s="65" t="s">
        <v>14</v>
      </c>
      <c r="M766" s="67">
        <v>43811</v>
      </c>
      <c r="N766" s="4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</row>
    <row r="767" spans="1:77" s="76" customFormat="1" ht="15" customHeight="1" x14ac:dyDescent="0.25">
      <c r="A767" s="65"/>
      <c r="B767" s="66">
        <v>43</v>
      </c>
      <c r="C767" s="65">
        <v>758</v>
      </c>
      <c r="D767" s="65" t="s">
        <v>1550</v>
      </c>
      <c r="E767" s="65"/>
      <c r="F767" s="84">
        <v>3105</v>
      </c>
      <c r="G767" s="18">
        <v>0</v>
      </c>
      <c r="H767" s="18">
        <v>0</v>
      </c>
      <c r="I767" s="84">
        <f>F767</f>
        <v>3105</v>
      </c>
      <c r="J767" s="73" t="s">
        <v>781</v>
      </c>
      <c r="K767" s="65" t="s">
        <v>120</v>
      </c>
      <c r="L767" s="65" t="s">
        <v>14</v>
      </c>
      <c r="M767" s="67">
        <v>43831</v>
      </c>
      <c r="N767" s="4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</row>
    <row r="768" spans="1:77" s="76" customFormat="1" ht="15" customHeight="1" x14ac:dyDescent="0.25">
      <c r="A768" s="65"/>
      <c r="B768" s="66">
        <v>43</v>
      </c>
      <c r="C768" s="65">
        <v>759</v>
      </c>
      <c r="D768" s="65" t="s">
        <v>1551</v>
      </c>
      <c r="E768" s="65"/>
      <c r="F768" s="84">
        <v>4759.424</v>
      </c>
      <c r="G768" s="18">
        <v>0</v>
      </c>
      <c r="H768" s="18">
        <v>0</v>
      </c>
      <c r="I768" s="84">
        <f>F768</f>
        <v>4759.424</v>
      </c>
      <c r="J768" s="73" t="s">
        <v>781</v>
      </c>
      <c r="K768" s="65" t="s">
        <v>498</v>
      </c>
      <c r="L768" s="65" t="s">
        <v>14</v>
      </c>
      <c r="M768" s="67">
        <v>43860</v>
      </c>
      <c r="N768" s="4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</row>
    <row r="769" spans="1:77" s="76" customFormat="1" ht="15" customHeight="1" x14ac:dyDescent="0.25">
      <c r="A769" s="65"/>
      <c r="B769" s="66">
        <v>43</v>
      </c>
      <c r="C769" s="65">
        <v>760</v>
      </c>
      <c r="D769" s="65" t="s">
        <v>1552</v>
      </c>
      <c r="E769" s="65"/>
      <c r="F769" s="84">
        <v>4759.424</v>
      </c>
      <c r="G769" s="18">
        <v>0</v>
      </c>
      <c r="H769" s="18">
        <v>0</v>
      </c>
      <c r="I769" s="84">
        <f>F769</f>
        <v>4759.424</v>
      </c>
      <c r="J769" s="73" t="s">
        <v>781</v>
      </c>
      <c r="K769" s="65" t="s">
        <v>1428</v>
      </c>
      <c r="L769" s="65" t="s">
        <v>14</v>
      </c>
      <c r="M769" s="67">
        <v>43883</v>
      </c>
      <c r="N769" s="4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</row>
    <row r="770" spans="1:77" s="76" customFormat="1" ht="15" customHeight="1" x14ac:dyDescent="0.25">
      <c r="A770" s="65"/>
      <c r="B770" s="66">
        <v>43</v>
      </c>
      <c r="C770" s="65">
        <v>761</v>
      </c>
      <c r="D770" s="65" t="s">
        <v>1553</v>
      </c>
      <c r="E770" s="65"/>
      <c r="F770" s="84">
        <v>4759.424</v>
      </c>
      <c r="G770" s="18">
        <v>0</v>
      </c>
      <c r="H770" s="18">
        <v>0</v>
      </c>
      <c r="I770" s="84">
        <f>F770</f>
        <v>4759.424</v>
      </c>
      <c r="J770" s="73" t="s">
        <v>781</v>
      </c>
      <c r="K770" s="65" t="s">
        <v>1428</v>
      </c>
      <c r="L770" s="65" t="s">
        <v>14</v>
      </c>
      <c r="M770" s="67">
        <v>43894</v>
      </c>
      <c r="N770" s="4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</row>
    <row r="771" spans="1:77" s="76" customFormat="1" ht="15" customHeight="1" x14ac:dyDescent="0.25">
      <c r="A771" s="65"/>
      <c r="B771" s="66">
        <v>43</v>
      </c>
      <c r="C771" s="65">
        <v>762</v>
      </c>
      <c r="D771" s="65" t="s">
        <v>1554</v>
      </c>
      <c r="E771" s="65"/>
      <c r="F771" s="84">
        <v>4759.424</v>
      </c>
      <c r="G771" s="18">
        <v>0</v>
      </c>
      <c r="H771" s="18">
        <v>0</v>
      </c>
      <c r="I771" s="84">
        <f>F771</f>
        <v>4759.424</v>
      </c>
      <c r="J771" s="73" t="s">
        <v>781</v>
      </c>
      <c r="K771" s="65" t="s">
        <v>1428</v>
      </c>
      <c r="L771" s="65" t="s">
        <v>14</v>
      </c>
      <c r="M771" s="67">
        <v>43427</v>
      </c>
      <c r="N771" s="4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</row>
    <row r="772" spans="1:77" s="76" customFormat="1" ht="15" customHeight="1" x14ac:dyDescent="0.25">
      <c r="A772" s="65"/>
      <c r="B772" s="66">
        <v>43</v>
      </c>
      <c r="C772" s="65">
        <v>763</v>
      </c>
      <c r="D772" s="65" t="s">
        <v>1555</v>
      </c>
      <c r="E772" s="65"/>
      <c r="F772" s="84">
        <v>4759.424</v>
      </c>
      <c r="G772" s="18">
        <v>0</v>
      </c>
      <c r="H772" s="18">
        <v>0</v>
      </c>
      <c r="I772" s="84">
        <f>F772</f>
        <v>4759.424</v>
      </c>
      <c r="J772" s="73" t="s">
        <v>781</v>
      </c>
      <c r="K772" s="65" t="s">
        <v>498</v>
      </c>
      <c r="L772" s="65" t="s">
        <v>14</v>
      </c>
      <c r="M772" s="67">
        <v>43986</v>
      </c>
      <c r="N772" s="4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</row>
    <row r="773" spans="1:77" s="76" customFormat="1" ht="15" customHeight="1" x14ac:dyDescent="0.25">
      <c r="A773" s="65"/>
      <c r="B773" s="66">
        <v>43</v>
      </c>
      <c r="C773" s="65">
        <v>764</v>
      </c>
      <c r="D773" s="65" t="s">
        <v>1557</v>
      </c>
      <c r="E773" s="65"/>
      <c r="F773" s="84">
        <v>4759.424</v>
      </c>
      <c r="G773" s="18">
        <v>0</v>
      </c>
      <c r="H773" s="18">
        <v>0</v>
      </c>
      <c r="I773" s="84">
        <f>F773</f>
        <v>4759.424</v>
      </c>
      <c r="J773" s="73" t="s">
        <v>781</v>
      </c>
      <c r="K773" s="65" t="s">
        <v>1428</v>
      </c>
      <c r="L773" s="65" t="s">
        <v>14</v>
      </c>
      <c r="M773" s="67">
        <v>43990</v>
      </c>
      <c r="N773" s="4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</row>
    <row r="774" spans="1:77" s="76" customFormat="1" ht="15" customHeight="1" x14ac:dyDescent="0.25">
      <c r="A774" s="65"/>
      <c r="B774" s="66">
        <v>43</v>
      </c>
      <c r="C774" s="65">
        <v>765</v>
      </c>
      <c r="D774" s="65" t="s">
        <v>1558</v>
      </c>
      <c r="E774" s="65"/>
      <c r="F774" s="84">
        <v>4759.42</v>
      </c>
      <c r="G774" s="18">
        <v>0</v>
      </c>
      <c r="H774" s="18">
        <v>0</v>
      </c>
      <c r="I774" s="84">
        <f>F774</f>
        <v>4759.42</v>
      </c>
      <c r="J774" s="73" t="s">
        <v>781</v>
      </c>
      <c r="K774" s="65" t="s">
        <v>498</v>
      </c>
      <c r="L774" s="65" t="s">
        <v>14</v>
      </c>
      <c r="M774" s="67">
        <v>43999</v>
      </c>
      <c r="N774" s="4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</row>
    <row r="775" spans="1:77" s="76" customFormat="1" ht="15" customHeight="1" x14ac:dyDescent="0.25">
      <c r="A775" s="65"/>
      <c r="B775" s="66">
        <v>43</v>
      </c>
      <c r="C775" s="65">
        <v>766</v>
      </c>
      <c r="D775" s="65" t="s">
        <v>1559</v>
      </c>
      <c r="E775" s="65"/>
      <c r="F775" s="84">
        <v>4759.424</v>
      </c>
      <c r="G775" s="18">
        <v>0</v>
      </c>
      <c r="H775" s="18">
        <v>0</v>
      </c>
      <c r="I775" s="84">
        <f>F775</f>
        <v>4759.424</v>
      </c>
      <c r="J775" s="73" t="s">
        <v>781</v>
      </c>
      <c r="K775" s="65" t="s">
        <v>498</v>
      </c>
      <c r="L775" s="65" t="s">
        <v>14</v>
      </c>
      <c r="M775" s="67">
        <v>44002</v>
      </c>
      <c r="N775" s="4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</row>
    <row r="776" spans="1:77" s="76" customFormat="1" ht="15" customHeight="1" x14ac:dyDescent="0.25">
      <c r="A776" s="65"/>
      <c r="B776" s="66">
        <v>43</v>
      </c>
      <c r="C776" s="65">
        <v>767</v>
      </c>
      <c r="D776" s="65" t="s">
        <v>1560</v>
      </c>
      <c r="E776" s="65"/>
      <c r="F776" s="84">
        <v>4759.424</v>
      </c>
      <c r="G776" s="18">
        <v>0</v>
      </c>
      <c r="H776" s="18">
        <v>0</v>
      </c>
      <c r="I776" s="84">
        <f>F776</f>
        <v>4759.424</v>
      </c>
      <c r="J776" s="73" t="s">
        <v>781</v>
      </c>
      <c r="K776" s="65" t="s">
        <v>1428</v>
      </c>
      <c r="L776" s="65" t="s">
        <v>1203</v>
      </c>
      <c r="M776" s="67">
        <v>44051</v>
      </c>
      <c r="N776" s="4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</row>
    <row r="777" spans="1:77" s="76" customFormat="1" ht="15" customHeight="1" x14ac:dyDescent="0.25">
      <c r="A777" s="65"/>
      <c r="B777" s="66">
        <v>43</v>
      </c>
      <c r="C777" s="65">
        <v>768</v>
      </c>
      <c r="D777" s="65" t="s">
        <v>1561</v>
      </c>
      <c r="E777" s="65"/>
      <c r="F777" s="84">
        <v>4759.424</v>
      </c>
      <c r="G777" s="18">
        <v>0</v>
      </c>
      <c r="H777" s="18">
        <v>0</v>
      </c>
      <c r="I777" s="84">
        <f>F777</f>
        <v>4759.424</v>
      </c>
      <c r="J777" s="73" t="s">
        <v>781</v>
      </c>
      <c r="K777" s="65" t="s">
        <v>498</v>
      </c>
      <c r="L777" s="65" t="s">
        <v>14</v>
      </c>
      <c r="M777" s="67">
        <v>44086</v>
      </c>
      <c r="N777" s="4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</row>
    <row r="778" spans="1:77" s="76" customFormat="1" ht="15" customHeight="1" x14ac:dyDescent="0.25">
      <c r="A778" s="65"/>
      <c r="B778" s="66">
        <v>43</v>
      </c>
      <c r="C778" s="65">
        <v>769</v>
      </c>
      <c r="D778" s="65" t="s">
        <v>1562</v>
      </c>
      <c r="E778" s="65"/>
      <c r="F778" s="84">
        <v>4759.424</v>
      </c>
      <c r="G778" s="18">
        <v>0</v>
      </c>
      <c r="H778" s="18">
        <v>0</v>
      </c>
      <c r="I778" s="84">
        <f>F778</f>
        <v>4759.424</v>
      </c>
      <c r="J778" s="73" t="s">
        <v>781</v>
      </c>
      <c r="K778" s="65" t="s">
        <v>498</v>
      </c>
      <c r="L778" s="65" t="s">
        <v>14</v>
      </c>
      <c r="M778" s="92">
        <v>44110</v>
      </c>
      <c r="N778" s="4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</row>
    <row r="779" spans="1:77" s="76" customFormat="1" ht="15" customHeight="1" x14ac:dyDescent="0.25">
      <c r="A779" s="65"/>
      <c r="B779" s="66">
        <v>43</v>
      </c>
      <c r="C779" s="65">
        <v>770</v>
      </c>
      <c r="D779" s="65" t="s">
        <v>1563</v>
      </c>
      <c r="E779" s="65"/>
      <c r="F779" s="84">
        <v>4759.424</v>
      </c>
      <c r="G779" s="18">
        <v>0</v>
      </c>
      <c r="H779" s="18">
        <v>0</v>
      </c>
      <c r="I779" s="84">
        <f>F779</f>
        <v>4759.424</v>
      </c>
      <c r="J779" s="73" t="s">
        <v>781</v>
      </c>
      <c r="K779" s="65" t="s">
        <v>1428</v>
      </c>
      <c r="L779" s="65" t="s">
        <v>1203</v>
      </c>
      <c r="M779" s="92">
        <v>44106</v>
      </c>
      <c r="N779" s="4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</row>
    <row r="780" spans="1:77" s="76" customFormat="1" ht="15" customHeight="1" x14ac:dyDescent="0.25">
      <c r="A780" s="65"/>
      <c r="B780" s="66">
        <v>43</v>
      </c>
      <c r="C780" s="65">
        <v>771</v>
      </c>
      <c r="D780" s="65" t="s">
        <v>1564</v>
      </c>
      <c r="E780" s="65"/>
      <c r="F780" s="84">
        <v>4759.424</v>
      </c>
      <c r="G780" s="18">
        <v>0</v>
      </c>
      <c r="H780" s="18">
        <v>0</v>
      </c>
      <c r="I780" s="84">
        <f>F780</f>
        <v>4759.424</v>
      </c>
      <c r="J780" s="73" t="s">
        <v>781</v>
      </c>
      <c r="K780" s="65" t="s">
        <v>498</v>
      </c>
      <c r="L780" s="65" t="s">
        <v>1203</v>
      </c>
      <c r="M780" s="92">
        <v>44114</v>
      </c>
      <c r="N780" s="4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</row>
    <row r="781" spans="1:77" s="76" customFormat="1" ht="15" customHeight="1" x14ac:dyDescent="0.25">
      <c r="A781" s="65"/>
      <c r="B781" s="66">
        <v>43</v>
      </c>
      <c r="C781" s="65">
        <v>772</v>
      </c>
      <c r="D781" s="65" t="s">
        <v>1565</v>
      </c>
      <c r="E781" s="65"/>
      <c r="F781" s="84">
        <v>4759.424</v>
      </c>
      <c r="G781" s="18">
        <v>0</v>
      </c>
      <c r="H781" s="18">
        <v>0</v>
      </c>
      <c r="I781" s="84">
        <f>F781</f>
        <v>4759.424</v>
      </c>
      <c r="J781" s="73" t="s">
        <v>781</v>
      </c>
      <c r="K781" s="65" t="s">
        <v>1428</v>
      </c>
      <c r="L781" s="65" t="s">
        <v>1203</v>
      </c>
      <c r="M781" s="92">
        <v>44115</v>
      </c>
      <c r="N781" s="4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</row>
    <row r="782" spans="1:77" s="76" customFormat="1" ht="15" customHeight="1" x14ac:dyDescent="0.25">
      <c r="A782" s="65"/>
      <c r="B782" s="66">
        <v>43</v>
      </c>
      <c r="C782" s="65">
        <v>773</v>
      </c>
      <c r="D782" s="65" t="s">
        <v>1566</v>
      </c>
      <c r="E782" s="65"/>
      <c r="F782" s="84">
        <v>4759.424</v>
      </c>
      <c r="G782" s="18">
        <v>0</v>
      </c>
      <c r="H782" s="18">
        <v>0</v>
      </c>
      <c r="I782" s="84">
        <f>F782</f>
        <v>4759.424</v>
      </c>
      <c r="J782" s="73" t="s">
        <v>781</v>
      </c>
      <c r="K782" s="65" t="s">
        <v>498</v>
      </c>
      <c r="L782" s="65" t="s">
        <v>14</v>
      </c>
      <c r="M782" s="92">
        <v>44142</v>
      </c>
      <c r="N782" s="4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</row>
    <row r="783" spans="1:77" s="76" customFormat="1" ht="15" customHeight="1" x14ac:dyDescent="0.25">
      <c r="A783" s="65"/>
      <c r="B783" s="66">
        <v>43</v>
      </c>
      <c r="C783" s="65">
        <v>774</v>
      </c>
      <c r="D783" s="65" t="s">
        <v>1567</v>
      </c>
      <c r="E783" s="65"/>
      <c r="F783" s="84">
        <v>4759.424</v>
      </c>
      <c r="G783" s="18">
        <v>0</v>
      </c>
      <c r="H783" s="18">
        <v>0</v>
      </c>
      <c r="I783" s="84">
        <f>F783</f>
        <v>4759.424</v>
      </c>
      <c r="J783" s="73" t="s">
        <v>781</v>
      </c>
      <c r="K783" s="65" t="s">
        <v>1428</v>
      </c>
      <c r="L783" s="65" t="s">
        <v>14</v>
      </c>
      <c r="M783" s="92">
        <v>44158</v>
      </c>
      <c r="N783" s="4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</row>
    <row r="784" spans="1:77" s="76" customFormat="1" ht="15" customHeight="1" x14ac:dyDescent="0.25">
      <c r="A784" s="65"/>
      <c r="B784" s="66">
        <v>43</v>
      </c>
      <c r="C784" s="65">
        <v>775</v>
      </c>
      <c r="D784" s="65" t="s">
        <v>1568</v>
      </c>
      <c r="E784" s="65"/>
      <c r="F784" s="84">
        <v>4759.424</v>
      </c>
      <c r="G784" s="18">
        <v>0</v>
      </c>
      <c r="H784" s="18">
        <v>0</v>
      </c>
      <c r="I784" s="84">
        <f>F784</f>
        <v>4759.424</v>
      </c>
      <c r="J784" s="73" t="s">
        <v>781</v>
      </c>
      <c r="K784" s="65" t="s">
        <v>1428</v>
      </c>
      <c r="L784" s="65" t="s">
        <v>14</v>
      </c>
      <c r="M784" s="92">
        <v>44203</v>
      </c>
      <c r="N784" s="4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</row>
    <row r="785" spans="1:77" s="76" customFormat="1" ht="15" customHeight="1" x14ac:dyDescent="0.25">
      <c r="A785" s="65"/>
      <c r="B785" s="66">
        <v>43</v>
      </c>
      <c r="C785" s="65">
        <v>776</v>
      </c>
      <c r="D785" s="65" t="s">
        <v>1570</v>
      </c>
      <c r="E785" s="65"/>
      <c r="F785" s="84">
        <v>4759.424</v>
      </c>
      <c r="G785" s="18">
        <v>0</v>
      </c>
      <c r="H785" s="18">
        <v>0</v>
      </c>
      <c r="I785" s="84">
        <f>F785</f>
        <v>4759.424</v>
      </c>
      <c r="J785" s="73" t="s">
        <v>1571</v>
      </c>
      <c r="K785" s="65" t="s">
        <v>498</v>
      </c>
      <c r="L785" s="65" t="s">
        <v>14</v>
      </c>
      <c r="M785" s="92">
        <v>44243</v>
      </c>
      <c r="N785" s="4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</row>
    <row r="786" spans="1:77" s="76" customFormat="1" ht="15" customHeight="1" x14ac:dyDescent="0.25">
      <c r="A786" s="65"/>
      <c r="B786" s="66">
        <v>43</v>
      </c>
      <c r="C786" s="65">
        <v>777</v>
      </c>
      <c r="D786" s="65" t="s">
        <v>1572</v>
      </c>
      <c r="E786" s="65"/>
      <c r="F786" s="84">
        <v>3105</v>
      </c>
      <c r="G786" s="18">
        <v>0</v>
      </c>
      <c r="H786" s="18">
        <v>0</v>
      </c>
      <c r="I786" s="84">
        <f>F786</f>
        <v>3105</v>
      </c>
      <c r="J786" s="73" t="s">
        <v>781</v>
      </c>
      <c r="K786" s="65" t="s">
        <v>120</v>
      </c>
      <c r="L786" s="65" t="s">
        <v>1203</v>
      </c>
      <c r="M786" s="92">
        <v>44250</v>
      </c>
      <c r="N786" s="4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</row>
    <row r="787" spans="1:77" s="76" customFormat="1" ht="15" customHeight="1" x14ac:dyDescent="0.25">
      <c r="A787" s="65"/>
      <c r="B787" s="66">
        <v>43</v>
      </c>
      <c r="C787" s="65">
        <v>778</v>
      </c>
      <c r="D787" s="65" t="s">
        <v>1573</v>
      </c>
      <c r="E787" s="65"/>
      <c r="F787" s="84">
        <v>4759.424</v>
      </c>
      <c r="G787" s="18">
        <v>0</v>
      </c>
      <c r="H787" s="18">
        <v>0</v>
      </c>
      <c r="I787" s="84">
        <f>F787</f>
        <v>4759.424</v>
      </c>
      <c r="J787" s="73" t="s">
        <v>781</v>
      </c>
      <c r="K787" s="65" t="s">
        <v>498</v>
      </c>
      <c r="L787" s="65" t="s">
        <v>14</v>
      </c>
      <c r="M787" s="92">
        <v>44256</v>
      </c>
      <c r="N787" s="4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</row>
    <row r="788" spans="1:77" s="76" customFormat="1" ht="15" customHeight="1" x14ac:dyDescent="0.25">
      <c r="A788" s="65"/>
      <c r="B788" s="66">
        <v>43</v>
      </c>
      <c r="C788" s="65">
        <v>779</v>
      </c>
      <c r="D788" s="65" t="s">
        <v>1574</v>
      </c>
      <c r="E788" s="65"/>
      <c r="F788" s="84">
        <v>4759.424</v>
      </c>
      <c r="G788" s="18">
        <v>0</v>
      </c>
      <c r="H788" s="18">
        <v>0</v>
      </c>
      <c r="I788" s="84">
        <f>F788</f>
        <v>4759.424</v>
      </c>
      <c r="J788" s="73" t="s">
        <v>781</v>
      </c>
      <c r="K788" s="65" t="s">
        <v>498</v>
      </c>
      <c r="L788" s="65" t="s">
        <v>14</v>
      </c>
      <c r="M788" s="92">
        <v>44317</v>
      </c>
      <c r="N788" s="4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</row>
    <row r="789" spans="1:77" s="76" customFormat="1" ht="15" customHeight="1" x14ac:dyDescent="0.25">
      <c r="A789" s="65"/>
      <c r="B789" s="66">
        <v>43</v>
      </c>
      <c r="C789" s="65">
        <v>780</v>
      </c>
      <c r="D789" s="65" t="s">
        <v>1575</v>
      </c>
      <c r="E789" s="65"/>
      <c r="F789" s="84">
        <v>4759.424</v>
      </c>
      <c r="G789" s="18">
        <v>0</v>
      </c>
      <c r="H789" s="18">
        <v>0</v>
      </c>
      <c r="I789" s="84">
        <f>F789</f>
        <v>4759.424</v>
      </c>
      <c r="J789" s="73" t="s">
        <v>781</v>
      </c>
      <c r="K789" s="65" t="s">
        <v>1428</v>
      </c>
      <c r="L789" s="65" t="s">
        <v>14</v>
      </c>
      <c r="M789" s="92">
        <v>44330</v>
      </c>
      <c r="N789" s="4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</row>
    <row r="790" spans="1:77" s="76" customFormat="1" ht="15" customHeight="1" x14ac:dyDescent="0.25">
      <c r="A790" s="65"/>
      <c r="B790" s="66">
        <v>43</v>
      </c>
      <c r="C790" s="65">
        <v>781</v>
      </c>
      <c r="D790" s="65" t="s">
        <v>1576</v>
      </c>
      <c r="E790" s="65"/>
      <c r="F790" s="84">
        <v>4759.424</v>
      </c>
      <c r="G790" s="18">
        <v>0</v>
      </c>
      <c r="H790" s="18">
        <v>0</v>
      </c>
      <c r="I790" s="84">
        <f>F790</f>
        <v>4759.424</v>
      </c>
      <c r="J790" s="73" t="s">
        <v>781</v>
      </c>
      <c r="K790" s="65" t="s">
        <v>498</v>
      </c>
      <c r="L790" s="65" t="s">
        <v>14</v>
      </c>
      <c r="M790" s="92">
        <v>44501</v>
      </c>
      <c r="N790" s="4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</row>
    <row r="791" spans="1:77" s="76" customFormat="1" ht="15" customHeight="1" x14ac:dyDescent="0.25">
      <c r="A791" s="65"/>
      <c r="B791" s="66">
        <v>43</v>
      </c>
      <c r="C791" s="65">
        <v>782</v>
      </c>
      <c r="D791" s="65" t="s">
        <v>1577</v>
      </c>
      <c r="E791" s="65"/>
      <c r="F791" s="84">
        <v>4759.424</v>
      </c>
      <c r="G791" s="18">
        <v>0</v>
      </c>
      <c r="H791" s="18">
        <v>0</v>
      </c>
      <c r="I791" s="84">
        <f>F791</f>
        <v>4759.424</v>
      </c>
      <c r="J791" s="73" t="s">
        <v>781</v>
      </c>
      <c r="K791" s="65" t="s">
        <v>498</v>
      </c>
      <c r="L791" s="65" t="s">
        <v>14</v>
      </c>
      <c r="M791" s="92">
        <v>44592</v>
      </c>
      <c r="N791" s="4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</row>
    <row r="792" spans="1:77" s="76" customFormat="1" ht="15" customHeight="1" x14ac:dyDescent="0.25">
      <c r="A792" s="65"/>
      <c r="B792" s="66">
        <v>43</v>
      </c>
      <c r="C792" s="65">
        <v>783</v>
      </c>
      <c r="D792" s="65" t="s">
        <v>1578</v>
      </c>
      <c r="E792" s="65"/>
      <c r="F792" s="84">
        <v>4759.424</v>
      </c>
      <c r="G792" s="18">
        <v>0</v>
      </c>
      <c r="H792" s="18">
        <v>0</v>
      </c>
      <c r="I792" s="84">
        <f>F792</f>
        <v>4759.424</v>
      </c>
      <c r="J792" s="73" t="s">
        <v>781</v>
      </c>
      <c r="K792" s="65" t="s">
        <v>1428</v>
      </c>
      <c r="L792" s="65" t="s">
        <v>14</v>
      </c>
      <c r="M792" s="92">
        <v>44604</v>
      </c>
      <c r="N792" s="4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</row>
    <row r="793" spans="1:77" s="76" customFormat="1" ht="15" customHeight="1" x14ac:dyDescent="0.25">
      <c r="A793" s="65"/>
      <c r="B793" s="66">
        <v>43</v>
      </c>
      <c r="C793" s="65">
        <v>784</v>
      </c>
      <c r="D793" s="65" t="s">
        <v>1579</v>
      </c>
      <c r="E793" s="65"/>
      <c r="F793" s="84">
        <v>4759.424</v>
      </c>
      <c r="G793" s="18">
        <v>0</v>
      </c>
      <c r="H793" s="18">
        <v>0</v>
      </c>
      <c r="I793" s="84">
        <f>F793</f>
        <v>4759.424</v>
      </c>
      <c r="J793" s="73" t="s">
        <v>781</v>
      </c>
      <c r="K793" s="65" t="s">
        <v>1428</v>
      </c>
      <c r="L793" s="65" t="s">
        <v>1203</v>
      </c>
      <c r="M793" s="92">
        <v>44603</v>
      </c>
      <c r="N793" s="4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</row>
    <row r="794" spans="1:77" s="76" customFormat="1" ht="15" customHeight="1" x14ac:dyDescent="0.25">
      <c r="A794" s="65"/>
      <c r="B794" s="66">
        <v>43</v>
      </c>
      <c r="C794" s="65">
        <v>785</v>
      </c>
      <c r="D794" s="65" t="s">
        <v>1580</v>
      </c>
      <c r="E794" s="65"/>
      <c r="F794" s="84">
        <v>4759.424</v>
      </c>
      <c r="G794" s="18">
        <v>0</v>
      </c>
      <c r="H794" s="18">
        <v>0</v>
      </c>
      <c r="I794" s="84">
        <f>F794</f>
        <v>4759.424</v>
      </c>
      <c r="J794" s="73" t="s">
        <v>781</v>
      </c>
      <c r="K794" s="65" t="s">
        <v>498</v>
      </c>
      <c r="L794" s="65" t="s">
        <v>14</v>
      </c>
      <c r="M794" s="92">
        <v>44614</v>
      </c>
      <c r="N794" s="4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</row>
    <row r="795" spans="1:77" s="76" customFormat="1" ht="15" customHeight="1" x14ac:dyDescent="0.25">
      <c r="A795" s="65"/>
      <c r="B795" s="66">
        <v>43</v>
      </c>
      <c r="C795" s="65">
        <v>786</v>
      </c>
      <c r="D795" s="65" t="s">
        <v>1582</v>
      </c>
      <c r="E795" s="65"/>
      <c r="F795" s="84">
        <v>4759.424</v>
      </c>
      <c r="G795" s="18">
        <v>0</v>
      </c>
      <c r="H795" s="18">
        <v>0</v>
      </c>
      <c r="I795" s="84">
        <f>F795</f>
        <v>4759.424</v>
      </c>
      <c r="J795" s="73" t="s">
        <v>781</v>
      </c>
      <c r="K795" s="65" t="s">
        <v>498</v>
      </c>
      <c r="L795" s="65" t="s">
        <v>14</v>
      </c>
      <c r="M795" s="92">
        <v>44664</v>
      </c>
      <c r="N795" s="4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</row>
    <row r="796" spans="1:77" s="76" customFormat="1" ht="15" customHeight="1" x14ac:dyDescent="0.25">
      <c r="A796" s="65"/>
      <c r="B796" s="66">
        <v>43</v>
      </c>
      <c r="C796" s="65">
        <v>787</v>
      </c>
      <c r="D796" s="65" t="s">
        <v>1583</v>
      </c>
      <c r="E796" s="65"/>
      <c r="F796" s="84">
        <v>4759.424</v>
      </c>
      <c r="G796" s="18">
        <v>0</v>
      </c>
      <c r="H796" s="18">
        <v>0</v>
      </c>
      <c r="I796" s="84">
        <f>F796</f>
        <v>4759.424</v>
      </c>
      <c r="J796" s="73" t="s">
        <v>781</v>
      </c>
      <c r="K796" s="65" t="s">
        <v>498</v>
      </c>
      <c r="L796" s="65" t="s">
        <v>14</v>
      </c>
      <c r="M796" s="92">
        <v>44660</v>
      </c>
      <c r="N796" s="4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</row>
    <row r="797" spans="1:77" s="76" customFormat="1" ht="15" customHeight="1" x14ac:dyDescent="0.25">
      <c r="A797" s="65"/>
      <c r="B797" s="66">
        <v>43</v>
      </c>
      <c r="C797" s="65">
        <v>788</v>
      </c>
      <c r="D797" s="65" t="s">
        <v>1584</v>
      </c>
      <c r="E797" s="65"/>
      <c r="F797" s="84">
        <v>4759.424</v>
      </c>
      <c r="G797" s="18">
        <v>0</v>
      </c>
      <c r="H797" s="18">
        <v>0</v>
      </c>
      <c r="I797" s="84">
        <f>F797</f>
        <v>4759.424</v>
      </c>
      <c r="J797" s="73" t="s">
        <v>781</v>
      </c>
      <c r="K797" s="65" t="s">
        <v>1428</v>
      </c>
      <c r="L797" s="65" t="s">
        <v>1203</v>
      </c>
      <c r="M797" s="92">
        <v>44689</v>
      </c>
      <c r="N797" s="4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</row>
    <row r="798" spans="1:77" s="76" customFormat="1" ht="15" customHeight="1" x14ac:dyDescent="0.25">
      <c r="A798" s="65"/>
      <c r="B798" s="66">
        <v>43</v>
      </c>
      <c r="C798" s="65">
        <v>789</v>
      </c>
      <c r="D798" s="65" t="s">
        <v>1585</v>
      </c>
      <c r="E798" s="65"/>
      <c r="F798" s="84">
        <v>4759.424</v>
      </c>
      <c r="G798" s="18">
        <v>0</v>
      </c>
      <c r="H798" s="18">
        <v>0</v>
      </c>
      <c r="I798" s="84">
        <f>F798</f>
        <v>4759.424</v>
      </c>
      <c r="J798" s="73" t="s">
        <v>781</v>
      </c>
      <c r="K798" s="65" t="s">
        <v>498</v>
      </c>
      <c r="L798" s="65" t="s">
        <v>14</v>
      </c>
      <c r="M798" s="92">
        <v>44728</v>
      </c>
      <c r="N798" s="4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</row>
    <row r="799" spans="1:77" s="76" customFormat="1" ht="15" customHeight="1" x14ac:dyDescent="0.25">
      <c r="A799" s="65"/>
      <c r="B799" s="66">
        <v>43</v>
      </c>
      <c r="C799" s="65">
        <v>790</v>
      </c>
      <c r="D799" s="65" t="s">
        <v>1586</v>
      </c>
      <c r="E799" s="65"/>
      <c r="F799" s="84">
        <v>6162.03</v>
      </c>
      <c r="G799" s="18">
        <v>0</v>
      </c>
      <c r="H799" s="18">
        <v>0</v>
      </c>
      <c r="I799" s="84">
        <f>F799</f>
        <v>6162.03</v>
      </c>
      <c r="J799" s="73" t="s">
        <v>781</v>
      </c>
      <c r="K799" s="65" t="s">
        <v>591</v>
      </c>
      <c r="L799" s="65" t="s">
        <v>14</v>
      </c>
      <c r="M799" s="92">
        <v>44737</v>
      </c>
      <c r="N799" s="4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</row>
    <row r="800" spans="1:77" s="76" customFormat="1" ht="15" customHeight="1" x14ac:dyDescent="0.25">
      <c r="A800" s="65"/>
      <c r="B800" s="66">
        <v>43</v>
      </c>
      <c r="C800" s="65">
        <v>791</v>
      </c>
      <c r="D800" s="65" t="s">
        <v>1587</v>
      </c>
      <c r="E800" s="65"/>
      <c r="F800" s="84">
        <v>4759.424</v>
      </c>
      <c r="G800" s="18">
        <v>0</v>
      </c>
      <c r="H800" s="18">
        <v>0</v>
      </c>
      <c r="I800" s="84">
        <f>F800</f>
        <v>4759.424</v>
      </c>
      <c r="J800" s="73" t="s">
        <v>781</v>
      </c>
      <c r="K800" s="65" t="s">
        <v>498</v>
      </c>
      <c r="L800" s="65" t="s">
        <v>14</v>
      </c>
      <c r="M800" s="92">
        <v>44753</v>
      </c>
      <c r="N800" s="4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</row>
    <row r="801" spans="1:77" s="76" customFormat="1" ht="15" customHeight="1" x14ac:dyDescent="0.25">
      <c r="A801" s="65"/>
      <c r="B801" s="66">
        <v>43</v>
      </c>
      <c r="C801" s="65">
        <v>792</v>
      </c>
      <c r="D801" s="65" t="s">
        <v>1588</v>
      </c>
      <c r="E801" s="65"/>
      <c r="F801" s="84">
        <v>6798</v>
      </c>
      <c r="G801" s="18">
        <v>0</v>
      </c>
      <c r="H801" s="18">
        <v>0</v>
      </c>
      <c r="I801" s="84">
        <f>F801</f>
        <v>6798</v>
      </c>
      <c r="J801" s="73" t="s">
        <v>781</v>
      </c>
      <c r="K801" s="65" t="s">
        <v>23</v>
      </c>
      <c r="L801" s="65" t="s">
        <v>14</v>
      </c>
      <c r="M801" s="92">
        <v>44743</v>
      </c>
      <c r="N801" s="4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</row>
    <row r="802" spans="1:77" s="76" customFormat="1" ht="15" customHeight="1" x14ac:dyDescent="0.25">
      <c r="A802" s="65"/>
      <c r="B802" s="66">
        <v>43</v>
      </c>
      <c r="C802" s="65">
        <v>793</v>
      </c>
      <c r="D802" s="65" t="s">
        <v>1105</v>
      </c>
      <c r="E802" s="65"/>
      <c r="F802" s="84">
        <v>4759.424</v>
      </c>
      <c r="G802" s="18">
        <v>0</v>
      </c>
      <c r="H802" s="18">
        <v>0</v>
      </c>
      <c r="I802" s="84">
        <f>F802</f>
        <v>4759.424</v>
      </c>
      <c r="J802" s="73" t="s">
        <v>781</v>
      </c>
      <c r="K802" s="65" t="s">
        <v>498</v>
      </c>
      <c r="L802" s="65" t="s">
        <v>14</v>
      </c>
      <c r="M802" s="92">
        <v>44802</v>
      </c>
      <c r="N802" s="4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</row>
    <row r="803" spans="1:77" s="76" customFormat="1" ht="15" customHeight="1" x14ac:dyDescent="0.25">
      <c r="A803" s="65"/>
      <c r="B803" s="66">
        <v>43</v>
      </c>
      <c r="C803" s="65">
        <v>794</v>
      </c>
      <c r="D803" s="65" t="s">
        <v>1589</v>
      </c>
      <c r="E803" s="65"/>
      <c r="F803" s="84">
        <v>4759.424</v>
      </c>
      <c r="G803" s="18">
        <v>0</v>
      </c>
      <c r="H803" s="18">
        <v>0</v>
      </c>
      <c r="I803" s="84">
        <f>F803</f>
        <v>4759.424</v>
      </c>
      <c r="J803" s="73" t="s">
        <v>781</v>
      </c>
      <c r="K803" s="65" t="s">
        <v>498</v>
      </c>
      <c r="L803" s="65" t="s">
        <v>14</v>
      </c>
      <c r="M803" s="92">
        <v>44826</v>
      </c>
      <c r="N803" s="4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</row>
    <row r="804" spans="1:77" s="76" customFormat="1" ht="15" customHeight="1" x14ac:dyDescent="0.25">
      <c r="A804" s="65"/>
      <c r="B804" s="66">
        <v>43</v>
      </c>
      <c r="C804" s="65">
        <v>795</v>
      </c>
      <c r="D804" s="65" t="s">
        <v>1590</v>
      </c>
      <c r="E804" s="65"/>
      <c r="F804" s="84">
        <v>4759.424</v>
      </c>
      <c r="G804" s="18">
        <v>0</v>
      </c>
      <c r="H804" s="18">
        <v>0</v>
      </c>
      <c r="I804" s="84">
        <f>F804</f>
        <v>4759.424</v>
      </c>
      <c r="J804" s="73" t="s">
        <v>781</v>
      </c>
      <c r="K804" s="65" t="s">
        <v>498</v>
      </c>
      <c r="L804" s="65" t="s">
        <v>14</v>
      </c>
      <c r="M804" s="92">
        <v>44866</v>
      </c>
      <c r="N804" s="4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</row>
    <row r="805" spans="1:77" s="76" customFormat="1" ht="15" customHeight="1" x14ac:dyDescent="0.25">
      <c r="A805" s="65"/>
      <c r="B805" s="66">
        <v>43</v>
      </c>
      <c r="C805" s="65">
        <v>796</v>
      </c>
      <c r="D805" s="65" t="s">
        <v>1591</v>
      </c>
      <c r="E805" s="65"/>
      <c r="F805" s="84">
        <v>4759.424</v>
      </c>
      <c r="G805" s="18">
        <v>0</v>
      </c>
      <c r="H805" s="18">
        <v>0</v>
      </c>
      <c r="I805" s="84">
        <f>F805</f>
        <v>4759.424</v>
      </c>
      <c r="J805" s="73" t="s">
        <v>781</v>
      </c>
      <c r="K805" s="65" t="s">
        <v>498</v>
      </c>
      <c r="L805" s="65" t="s">
        <v>14</v>
      </c>
      <c r="M805" s="92">
        <v>44866</v>
      </c>
      <c r="N805" s="4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</row>
    <row r="806" spans="1:77" s="76" customFormat="1" ht="15" customHeight="1" x14ac:dyDescent="0.25">
      <c r="A806" s="65"/>
      <c r="B806" s="66">
        <v>43</v>
      </c>
      <c r="C806" s="65">
        <v>797</v>
      </c>
      <c r="D806" s="65" t="s">
        <v>1592</v>
      </c>
      <c r="E806" s="65"/>
      <c r="F806" s="84">
        <v>4759.424</v>
      </c>
      <c r="G806" s="18">
        <v>0</v>
      </c>
      <c r="H806" s="18">
        <v>0</v>
      </c>
      <c r="I806" s="84">
        <f>F806</f>
        <v>4759.424</v>
      </c>
      <c r="J806" s="73" t="s">
        <v>781</v>
      </c>
      <c r="K806" s="65" t="s">
        <v>498</v>
      </c>
      <c r="L806" s="65" t="s">
        <v>14</v>
      </c>
      <c r="M806" s="92">
        <v>44884</v>
      </c>
      <c r="N806" s="4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</row>
    <row r="807" spans="1:77" s="76" customFormat="1" ht="15" customHeight="1" x14ac:dyDescent="0.25">
      <c r="A807" s="65"/>
      <c r="B807" s="66">
        <v>43</v>
      </c>
      <c r="C807" s="65">
        <v>798</v>
      </c>
      <c r="D807" s="65" t="s">
        <v>1119</v>
      </c>
      <c r="E807" s="65"/>
      <c r="F807" s="84">
        <v>4759.424</v>
      </c>
      <c r="G807" s="18">
        <v>0</v>
      </c>
      <c r="H807" s="18">
        <v>0</v>
      </c>
      <c r="I807" s="84">
        <f>F807</f>
        <v>4759.424</v>
      </c>
      <c r="J807" s="73" t="s">
        <v>781</v>
      </c>
      <c r="K807" s="65" t="s">
        <v>498</v>
      </c>
      <c r="L807" s="65" t="s">
        <v>14</v>
      </c>
      <c r="M807" s="92">
        <v>44899</v>
      </c>
      <c r="N807" s="4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</row>
    <row r="808" spans="1:77" s="76" customFormat="1" ht="15" customHeight="1" x14ac:dyDescent="0.25">
      <c r="A808" s="65"/>
      <c r="B808" s="66">
        <v>43</v>
      </c>
      <c r="C808" s="65">
        <v>799</v>
      </c>
      <c r="D808" s="65" t="s">
        <v>1593</v>
      </c>
      <c r="E808" s="65"/>
      <c r="F808" s="84">
        <v>4759.424</v>
      </c>
      <c r="G808" s="18">
        <v>0</v>
      </c>
      <c r="H808" s="18">
        <v>0</v>
      </c>
      <c r="I808" s="84">
        <f>F808</f>
        <v>4759.424</v>
      </c>
      <c r="J808" s="73" t="s">
        <v>781</v>
      </c>
      <c r="K808" s="65" t="s">
        <v>498</v>
      </c>
      <c r="L808" s="65" t="s">
        <v>14</v>
      </c>
      <c r="M808" s="92">
        <v>44927</v>
      </c>
      <c r="N808" s="4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</row>
    <row r="809" spans="1:77" s="76" customFormat="1" ht="15" customHeight="1" x14ac:dyDescent="0.25">
      <c r="A809" s="65"/>
      <c r="B809" s="66">
        <v>43</v>
      </c>
      <c r="C809" s="65">
        <v>800</v>
      </c>
      <c r="D809" s="65" t="s">
        <v>1594</v>
      </c>
      <c r="E809" s="65"/>
      <c r="F809" s="84">
        <v>4759.424</v>
      </c>
      <c r="G809" s="18">
        <v>0</v>
      </c>
      <c r="H809" s="18">
        <v>0</v>
      </c>
      <c r="I809" s="84">
        <f>F809</f>
        <v>4759.424</v>
      </c>
      <c r="J809" s="73" t="s">
        <v>781</v>
      </c>
      <c r="K809" s="65" t="s">
        <v>498</v>
      </c>
      <c r="L809" s="65" t="s">
        <v>14</v>
      </c>
      <c r="M809" s="92">
        <v>44927</v>
      </c>
      <c r="N809" s="4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</row>
    <row r="810" spans="1:77" s="76" customFormat="1" ht="15" customHeight="1" x14ac:dyDescent="0.25">
      <c r="A810" s="65"/>
      <c r="B810" s="66">
        <v>43</v>
      </c>
      <c r="C810" s="65">
        <v>801</v>
      </c>
      <c r="D810" s="65" t="s">
        <v>1655</v>
      </c>
      <c r="E810" s="65"/>
      <c r="F810" s="84">
        <v>4759.42</v>
      </c>
      <c r="G810" s="18">
        <v>0</v>
      </c>
      <c r="H810" s="18">
        <v>0</v>
      </c>
      <c r="I810" s="84">
        <f>F810</f>
        <v>4759.42</v>
      </c>
      <c r="J810" s="73" t="s">
        <v>781</v>
      </c>
      <c r="K810" s="65" t="s">
        <v>498</v>
      </c>
      <c r="L810" s="65" t="s">
        <v>14</v>
      </c>
      <c r="M810" s="92">
        <v>44930</v>
      </c>
      <c r="N810" s="4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</row>
    <row r="811" spans="1:77" s="76" customFormat="1" ht="15" customHeight="1" x14ac:dyDescent="0.25">
      <c r="A811" s="65"/>
      <c r="B811" s="66">
        <v>43</v>
      </c>
      <c r="C811" s="65">
        <v>802</v>
      </c>
      <c r="D811" s="65" t="s">
        <v>1667</v>
      </c>
      <c r="E811" s="65"/>
      <c r="F811" s="84">
        <v>4759.42</v>
      </c>
      <c r="G811" s="18">
        <v>0</v>
      </c>
      <c r="H811" s="18">
        <v>0</v>
      </c>
      <c r="I811" s="84">
        <f>F811</f>
        <v>4759.42</v>
      </c>
      <c r="J811" s="73" t="s">
        <v>781</v>
      </c>
      <c r="K811" s="65" t="s">
        <v>498</v>
      </c>
      <c r="L811" s="65" t="s">
        <v>14</v>
      </c>
      <c r="M811" s="92">
        <v>44958</v>
      </c>
      <c r="N811" s="4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</row>
    <row r="812" spans="1:77" s="76" customFormat="1" ht="15" customHeight="1" x14ac:dyDescent="0.25">
      <c r="A812" s="65"/>
      <c r="B812" s="66">
        <v>43</v>
      </c>
      <c r="C812" s="65">
        <v>803</v>
      </c>
      <c r="D812" s="65" t="s">
        <v>1686</v>
      </c>
      <c r="E812" s="65"/>
      <c r="F812" s="84">
        <v>4759.42</v>
      </c>
      <c r="G812" s="18">
        <v>0</v>
      </c>
      <c r="H812" s="18">
        <v>0</v>
      </c>
      <c r="I812" s="84">
        <f>F812</f>
        <v>4759.42</v>
      </c>
      <c r="J812" s="73" t="s">
        <v>781</v>
      </c>
      <c r="K812" s="65" t="s">
        <v>498</v>
      </c>
      <c r="L812" s="65" t="s">
        <v>14</v>
      </c>
      <c r="M812" s="92">
        <v>45022</v>
      </c>
      <c r="N812" s="4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</row>
    <row r="813" spans="1:77" s="76" customFormat="1" ht="15" customHeight="1" x14ac:dyDescent="0.25">
      <c r="A813" s="65"/>
      <c r="B813" s="66">
        <v>43</v>
      </c>
      <c r="C813" s="65">
        <v>804</v>
      </c>
      <c r="D813" s="65" t="s">
        <v>1642</v>
      </c>
      <c r="E813" s="65"/>
      <c r="F813" s="84">
        <v>4759.42</v>
      </c>
      <c r="G813" s="18">
        <v>0</v>
      </c>
      <c r="H813" s="18">
        <v>0</v>
      </c>
      <c r="I813" s="84">
        <f>F813</f>
        <v>4759.42</v>
      </c>
      <c r="J813" s="73" t="s">
        <v>781</v>
      </c>
      <c r="K813" s="65" t="s">
        <v>1428</v>
      </c>
      <c r="L813" s="65" t="s">
        <v>14</v>
      </c>
      <c r="M813" s="67">
        <v>45017</v>
      </c>
      <c r="N813" s="4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</row>
    <row r="814" spans="1:77" s="76" customFormat="1" ht="15" customHeight="1" x14ac:dyDescent="0.25">
      <c r="A814" s="65"/>
      <c r="B814" s="66">
        <v>43</v>
      </c>
      <c r="C814" s="65">
        <v>805</v>
      </c>
      <c r="D814" s="65" t="s">
        <v>1687</v>
      </c>
      <c r="E814" s="65"/>
      <c r="F814" s="84">
        <v>4759.42</v>
      </c>
      <c r="G814" s="18">
        <v>0</v>
      </c>
      <c r="H814" s="18">
        <v>0</v>
      </c>
      <c r="I814" s="84">
        <f>F814</f>
        <v>4759.42</v>
      </c>
      <c r="J814" s="73" t="s">
        <v>781</v>
      </c>
      <c r="K814" s="65" t="s">
        <v>1428</v>
      </c>
      <c r="L814" s="65" t="s">
        <v>14</v>
      </c>
      <c r="M814" s="67">
        <v>45017</v>
      </c>
      <c r="N814" s="4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</row>
    <row r="815" spans="1:77" s="76" customFormat="1" ht="15" customHeight="1" x14ac:dyDescent="0.25">
      <c r="A815" s="65"/>
      <c r="B815" s="66">
        <v>43</v>
      </c>
      <c r="C815" s="65">
        <v>806</v>
      </c>
      <c r="D815" s="65" t="s">
        <v>1701</v>
      </c>
      <c r="E815" s="65"/>
      <c r="F815" s="84">
        <v>4759.42</v>
      </c>
      <c r="G815" s="18">
        <v>0</v>
      </c>
      <c r="H815" s="18">
        <v>0</v>
      </c>
      <c r="I815" s="84">
        <f>F815</f>
        <v>4759.42</v>
      </c>
      <c r="J815" s="73" t="s">
        <v>781</v>
      </c>
      <c r="K815" s="65" t="s">
        <v>1428</v>
      </c>
      <c r="L815" s="65" t="s">
        <v>14</v>
      </c>
      <c r="M815" s="67">
        <v>45044</v>
      </c>
      <c r="N815" s="4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</row>
    <row r="816" spans="1:77" s="76" customFormat="1" ht="15" customHeight="1" x14ac:dyDescent="0.25">
      <c r="A816" s="65"/>
      <c r="B816" s="66">
        <v>43</v>
      </c>
      <c r="C816" s="65">
        <v>807</v>
      </c>
      <c r="D816" s="65" t="s">
        <v>1700</v>
      </c>
      <c r="E816" s="65"/>
      <c r="F816" s="84">
        <v>4759.42</v>
      </c>
      <c r="G816" s="18">
        <v>0</v>
      </c>
      <c r="H816" s="18">
        <v>0</v>
      </c>
      <c r="I816" s="84">
        <f>F816</f>
        <v>4759.42</v>
      </c>
      <c r="J816" s="73" t="s">
        <v>781</v>
      </c>
      <c r="K816" s="65" t="s">
        <v>1428</v>
      </c>
      <c r="L816" s="65" t="s">
        <v>14</v>
      </c>
      <c r="M816" s="67">
        <v>45041</v>
      </c>
      <c r="N816" s="4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</row>
    <row r="817" spans="1:77" s="76" customFormat="1" ht="15" customHeight="1" x14ac:dyDescent="0.25">
      <c r="A817" s="65"/>
      <c r="B817" s="66">
        <v>43</v>
      </c>
      <c r="C817" s="65">
        <v>808</v>
      </c>
      <c r="D817" s="65" t="s">
        <v>1569</v>
      </c>
      <c r="E817" s="65"/>
      <c r="F817" s="84">
        <v>4759.42</v>
      </c>
      <c r="G817" s="18">
        <v>0</v>
      </c>
      <c r="H817" s="18">
        <v>0</v>
      </c>
      <c r="I817" s="84">
        <f>F817</f>
        <v>4759.42</v>
      </c>
      <c r="J817" s="73" t="s">
        <v>781</v>
      </c>
      <c r="K817" s="65" t="s">
        <v>498</v>
      </c>
      <c r="L817" s="65" t="s">
        <v>14</v>
      </c>
      <c r="M817" s="92">
        <v>45048</v>
      </c>
      <c r="N817" s="4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</row>
    <row r="818" spans="1:77" s="76" customFormat="1" ht="15" customHeight="1" x14ac:dyDescent="0.25">
      <c r="A818" s="65"/>
      <c r="B818" s="66">
        <v>43</v>
      </c>
      <c r="C818" s="65">
        <v>809</v>
      </c>
      <c r="D818" s="65" t="s">
        <v>1706</v>
      </c>
      <c r="E818" s="65"/>
      <c r="F818" s="84">
        <v>4759.42</v>
      </c>
      <c r="G818" s="18">
        <v>0</v>
      </c>
      <c r="H818" s="18">
        <v>0</v>
      </c>
      <c r="I818" s="84">
        <f>F818</f>
        <v>4759.42</v>
      </c>
      <c r="J818" s="73" t="s">
        <v>781</v>
      </c>
      <c r="K818" s="65" t="s">
        <v>498</v>
      </c>
      <c r="L818" s="65" t="s">
        <v>14</v>
      </c>
      <c r="M818" s="92">
        <v>45063</v>
      </c>
      <c r="N818" s="4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</row>
    <row r="819" spans="1:77" s="76" customFormat="1" ht="15" customHeight="1" x14ac:dyDescent="0.25">
      <c r="A819" s="65"/>
      <c r="B819" s="66">
        <v>43</v>
      </c>
      <c r="C819" s="65">
        <v>810</v>
      </c>
      <c r="D819" s="65" t="s">
        <v>1646</v>
      </c>
      <c r="E819" s="65"/>
      <c r="F819" s="84">
        <v>4759.42</v>
      </c>
      <c r="G819" s="18">
        <v>0</v>
      </c>
      <c r="H819" s="18">
        <v>0</v>
      </c>
      <c r="I819" s="84">
        <f>F819</f>
        <v>4759.42</v>
      </c>
      <c r="J819" s="73" t="s">
        <v>781</v>
      </c>
      <c r="K819" s="65" t="s">
        <v>498</v>
      </c>
      <c r="L819" s="65" t="s">
        <v>14</v>
      </c>
      <c r="M819" s="92">
        <v>45063</v>
      </c>
      <c r="N819" s="4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</row>
    <row r="820" spans="1:77" s="76" customFormat="1" ht="15" customHeight="1" x14ac:dyDescent="0.25">
      <c r="A820" s="65"/>
      <c r="B820" s="66">
        <v>43</v>
      </c>
      <c r="C820" s="65">
        <v>811</v>
      </c>
      <c r="D820" s="65" t="s">
        <v>1713</v>
      </c>
      <c r="E820" s="65"/>
      <c r="F820" s="84">
        <v>4759.42</v>
      </c>
      <c r="G820" s="18">
        <v>0</v>
      </c>
      <c r="H820" s="18">
        <v>0</v>
      </c>
      <c r="I820" s="84">
        <f>F820</f>
        <v>4759.42</v>
      </c>
      <c r="J820" s="73" t="s">
        <v>781</v>
      </c>
      <c r="K820" s="65" t="s">
        <v>498</v>
      </c>
      <c r="L820" s="65" t="s">
        <v>14</v>
      </c>
      <c r="M820" s="92">
        <v>45078</v>
      </c>
      <c r="N820" s="4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</row>
    <row r="821" spans="1:77" s="76" customFormat="1" ht="15" customHeight="1" x14ac:dyDescent="0.25">
      <c r="A821" s="65"/>
      <c r="B821" s="66">
        <v>43</v>
      </c>
      <c r="C821" s="65">
        <v>812</v>
      </c>
      <c r="D821" s="65" t="s">
        <v>1688</v>
      </c>
      <c r="E821" s="65"/>
      <c r="F821" s="84">
        <v>4759.42</v>
      </c>
      <c r="G821" s="18">
        <v>0</v>
      </c>
      <c r="H821" s="18">
        <v>0</v>
      </c>
      <c r="I821" s="84">
        <f>F821</f>
        <v>4759.42</v>
      </c>
      <c r="J821" s="73" t="s">
        <v>781</v>
      </c>
      <c r="K821" s="65" t="s">
        <v>498</v>
      </c>
      <c r="L821" s="65" t="s">
        <v>14</v>
      </c>
      <c r="M821" s="92">
        <v>45017</v>
      </c>
      <c r="N821" s="4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</row>
    <row r="822" spans="1:77" s="76" customFormat="1" ht="15" customHeight="1" x14ac:dyDescent="0.25">
      <c r="A822" s="65"/>
      <c r="B822" s="66">
        <v>43</v>
      </c>
      <c r="C822" s="65">
        <v>813</v>
      </c>
      <c r="D822" s="65" t="s">
        <v>1714</v>
      </c>
      <c r="E822" s="65"/>
      <c r="F822" s="84">
        <v>4759.42</v>
      </c>
      <c r="G822" s="18">
        <v>0</v>
      </c>
      <c r="H822" s="18">
        <v>0</v>
      </c>
      <c r="I822" s="84">
        <f>F822</f>
        <v>4759.42</v>
      </c>
      <c r="J822" s="73" t="s">
        <v>781</v>
      </c>
      <c r="K822" s="65" t="s">
        <v>498</v>
      </c>
      <c r="L822" s="65" t="s">
        <v>14</v>
      </c>
      <c r="M822" s="92">
        <v>45081</v>
      </c>
      <c r="N822" s="4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</row>
    <row r="823" spans="1:77" s="76" customFormat="1" ht="15" customHeight="1" x14ac:dyDescent="0.25">
      <c r="A823" s="65"/>
      <c r="B823" s="66">
        <v>43</v>
      </c>
      <c r="C823" s="65">
        <v>814</v>
      </c>
      <c r="D823" s="65" t="s">
        <v>1644</v>
      </c>
      <c r="E823" s="65"/>
      <c r="F823" s="84">
        <v>4759.42</v>
      </c>
      <c r="G823" s="18">
        <v>0</v>
      </c>
      <c r="H823" s="18">
        <v>0</v>
      </c>
      <c r="I823" s="84">
        <f>F823</f>
        <v>4759.42</v>
      </c>
      <c r="J823" s="73" t="s">
        <v>781</v>
      </c>
      <c r="K823" s="65" t="s">
        <v>498</v>
      </c>
      <c r="L823" s="65" t="s">
        <v>1203</v>
      </c>
      <c r="M823" s="92">
        <v>45081</v>
      </c>
      <c r="N823" s="4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</row>
    <row r="824" spans="1:77" s="76" customFormat="1" ht="15" customHeight="1" x14ac:dyDescent="0.25">
      <c r="A824" s="65"/>
      <c r="B824" s="66">
        <v>43</v>
      </c>
      <c r="C824" s="65">
        <v>815</v>
      </c>
      <c r="D824" s="65" t="s">
        <v>1711</v>
      </c>
      <c r="E824" s="65"/>
      <c r="F824" s="84">
        <v>4759.42</v>
      </c>
      <c r="G824" s="18">
        <v>0</v>
      </c>
      <c r="H824" s="18">
        <v>0</v>
      </c>
      <c r="I824" s="84">
        <f>F824</f>
        <v>4759.42</v>
      </c>
      <c r="J824" s="73" t="s">
        <v>781</v>
      </c>
      <c r="K824" s="65" t="s">
        <v>498</v>
      </c>
      <c r="L824" s="65" t="s">
        <v>1203</v>
      </c>
      <c r="M824" s="92">
        <v>45084</v>
      </c>
      <c r="N824" s="4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</row>
    <row r="825" spans="1:77" s="73" customFormat="1" x14ac:dyDescent="0.25">
      <c r="A825" s="65"/>
      <c r="B825" s="66">
        <v>43</v>
      </c>
      <c r="C825" s="65">
        <v>816</v>
      </c>
      <c r="D825" s="65" t="s">
        <v>1631</v>
      </c>
      <c r="F825" s="84">
        <v>4759.42</v>
      </c>
      <c r="G825" s="18">
        <v>0</v>
      </c>
      <c r="H825" s="18">
        <v>0</v>
      </c>
      <c r="I825" s="84">
        <f>F825</f>
        <v>4759.42</v>
      </c>
      <c r="J825" s="73" t="s">
        <v>781</v>
      </c>
      <c r="K825" s="73" t="s">
        <v>498</v>
      </c>
      <c r="L825" s="73" t="s">
        <v>14</v>
      </c>
      <c r="M825" s="75">
        <v>45081</v>
      </c>
      <c r="N825" s="4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  <c r="BG825" s="33"/>
      <c r="BH825" s="33"/>
      <c r="BI825" s="33"/>
      <c r="BJ825" s="33"/>
      <c r="BK825" s="33"/>
      <c r="BL825" s="33"/>
      <c r="BM825" s="33"/>
      <c r="BN825" s="33"/>
      <c r="BO825" s="33"/>
      <c r="BP825" s="33"/>
      <c r="BQ825" s="33"/>
      <c r="BR825" s="33"/>
      <c r="BS825" s="33"/>
      <c r="BT825" s="33"/>
      <c r="BU825" s="33"/>
      <c r="BV825" s="33"/>
      <c r="BW825" s="33"/>
      <c r="BX825" s="33"/>
      <c r="BY825" s="33"/>
    </row>
    <row r="826" spans="1:77" s="76" customFormat="1" ht="15" customHeight="1" x14ac:dyDescent="0.25">
      <c r="A826" s="65"/>
      <c r="B826" s="66">
        <v>43</v>
      </c>
      <c r="C826" s="65">
        <v>817</v>
      </c>
      <c r="D826" s="65" t="s">
        <v>1106</v>
      </c>
      <c r="E826" s="65"/>
      <c r="F826" s="84">
        <v>4759.42</v>
      </c>
      <c r="G826" s="18">
        <v>0</v>
      </c>
      <c r="H826" s="18">
        <v>0</v>
      </c>
      <c r="I826" s="84">
        <f>F826</f>
        <v>4759.42</v>
      </c>
      <c r="J826" s="73" t="s">
        <v>781</v>
      </c>
      <c r="K826" s="65" t="s">
        <v>498</v>
      </c>
      <c r="L826" s="65" t="s">
        <v>14</v>
      </c>
      <c r="M826" s="92">
        <v>45072</v>
      </c>
      <c r="N826" s="4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</row>
    <row r="827" spans="1:77" s="73" customFormat="1" x14ac:dyDescent="0.25">
      <c r="A827" s="65"/>
      <c r="B827" s="66">
        <v>43</v>
      </c>
      <c r="C827" s="65">
        <v>818</v>
      </c>
      <c r="D827" s="65" t="s">
        <v>1638</v>
      </c>
      <c r="F827" s="84">
        <v>4759.42</v>
      </c>
      <c r="G827" s="18">
        <v>0</v>
      </c>
      <c r="H827" s="18">
        <v>0</v>
      </c>
      <c r="I827" s="84">
        <f>F827</f>
        <v>4759.42</v>
      </c>
      <c r="J827" s="73" t="s">
        <v>781</v>
      </c>
      <c r="K827" s="73" t="s">
        <v>498</v>
      </c>
      <c r="L827" s="73" t="s">
        <v>14</v>
      </c>
      <c r="M827" s="75">
        <v>45130</v>
      </c>
      <c r="N827" s="4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  <c r="BD827" s="33"/>
      <c r="BE827" s="33"/>
      <c r="BF827" s="33"/>
      <c r="BG827" s="33"/>
      <c r="BH827" s="33"/>
      <c r="BI827" s="33"/>
      <c r="BJ827" s="33"/>
      <c r="BK827" s="33"/>
      <c r="BL827" s="33"/>
      <c r="BM827" s="33"/>
      <c r="BN827" s="33"/>
      <c r="BO827" s="33"/>
      <c r="BP827" s="33"/>
      <c r="BQ827" s="33"/>
      <c r="BR827" s="33"/>
      <c r="BS827" s="33"/>
      <c r="BT827" s="33"/>
      <c r="BU827" s="33"/>
      <c r="BV827" s="33"/>
      <c r="BW827" s="33"/>
      <c r="BX827" s="33"/>
      <c r="BY827" s="33"/>
    </row>
    <row r="828" spans="1:77" s="73" customFormat="1" x14ac:dyDescent="0.25">
      <c r="A828" s="65"/>
      <c r="B828" s="66">
        <v>43</v>
      </c>
      <c r="C828" s="65">
        <v>819</v>
      </c>
      <c r="D828" s="65" t="s">
        <v>1736</v>
      </c>
      <c r="F828" s="84">
        <v>4759.42</v>
      </c>
      <c r="G828" s="18">
        <v>0</v>
      </c>
      <c r="H828" s="18">
        <v>0</v>
      </c>
      <c r="I828" s="84">
        <f>F828</f>
        <v>4759.42</v>
      </c>
      <c r="J828" s="73" t="s">
        <v>781</v>
      </c>
      <c r="K828" s="73" t="s">
        <v>498</v>
      </c>
      <c r="L828" s="73" t="s">
        <v>14</v>
      </c>
      <c r="M828" s="75">
        <v>45127</v>
      </c>
      <c r="N828" s="4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  <c r="BG828" s="33"/>
      <c r="BH828" s="33"/>
      <c r="BI828" s="33"/>
      <c r="BJ828" s="33"/>
      <c r="BK828" s="33"/>
      <c r="BL828" s="33"/>
      <c r="BM828" s="33"/>
      <c r="BN828" s="33"/>
      <c r="BO828" s="33"/>
      <c r="BP828" s="33"/>
      <c r="BQ828" s="33"/>
      <c r="BR828" s="33"/>
      <c r="BS828" s="33"/>
      <c r="BT828" s="33"/>
      <c r="BU828" s="33"/>
      <c r="BV828" s="33"/>
      <c r="BW828" s="33"/>
      <c r="BX828" s="33"/>
      <c r="BY828" s="33"/>
    </row>
    <row r="829" spans="1:77" s="76" customFormat="1" ht="15" customHeight="1" x14ac:dyDescent="0.25">
      <c r="A829" s="65"/>
      <c r="B829" s="66">
        <v>45</v>
      </c>
      <c r="C829" s="65">
        <v>820</v>
      </c>
      <c r="D829" s="65" t="s">
        <v>1595</v>
      </c>
      <c r="E829" s="65" t="s">
        <v>1596</v>
      </c>
      <c r="F829" s="84">
        <v>4092.2415000000001</v>
      </c>
      <c r="G829" s="18">
        <v>0</v>
      </c>
      <c r="H829" s="18">
        <v>0</v>
      </c>
      <c r="I829" s="84">
        <f>F829</f>
        <v>4092.2415000000001</v>
      </c>
      <c r="J829" s="65" t="s">
        <v>1031</v>
      </c>
      <c r="K829" s="65" t="s">
        <v>570</v>
      </c>
      <c r="L829" s="65" t="s">
        <v>14</v>
      </c>
      <c r="M829" s="67">
        <v>43389</v>
      </c>
      <c r="N829" s="4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</row>
    <row r="830" spans="1:77" s="76" customFormat="1" ht="15" customHeight="1" x14ac:dyDescent="0.25">
      <c r="A830" s="65"/>
      <c r="B830" s="66">
        <v>45</v>
      </c>
      <c r="C830" s="65">
        <v>821</v>
      </c>
      <c r="D830" s="65" t="s">
        <v>1597</v>
      </c>
      <c r="E830" s="65" t="s">
        <v>1598</v>
      </c>
      <c r="F830" s="84">
        <v>2895.7316999999998</v>
      </c>
      <c r="G830" s="18">
        <v>0</v>
      </c>
      <c r="H830" s="18">
        <v>0</v>
      </c>
      <c r="I830" s="84">
        <f>F830</f>
        <v>2895.7316999999998</v>
      </c>
      <c r="J830" s="65" t="s">
        <v>1031</v>
      </c>
      <c r="K830" s="65" t="s">
        <v>13</v>
      </c>
      <c r="L830" s="65" t="s">
        <v>14</v>
      </c>
      <c r="M830" s="67">
        <v>43528</v>
      </c>
      <c r="N830" s="4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</row>
    <row r="831" spans="1:77" s="76" customFormat="1" ht="15" customHeight="1" x14ac:dyDescent="0.25">
      <c r="A831" s="65"/>
      <c r="B831" s="66">
        <v>45</v>
      </c>
      <c r="C831" s="65">
        <v>822</v>
      </c>
      <c r="D831" s="65" t="s">
        <v>1599</v>
      </c>
      <c r="E831" s="65" t="s">
        <v>1600</v>
      </c>
      <c r="F831" s="84">
        <v>3399</v>
      </c>
      <c r="G831" s="18">
        <v>0</v>
      </c>
      <c r="H831" s="18">
        <v>0</v>
      </c>
      <c r="I831" s="84">
        <f>F831</f>
        <v>3399</v>
      </c>
      <c r="J831" s="65" t="s">
        <v>1031</v>
      </c>
      <c r="K831" s="65" t="s">
        <v>1601</v>
      </c>
      <c r="L831" s="65" t="s">
        <v>14</v>
      </c>
      <c r="M831" s="67">
        <v>44152</v>
      </c>
      <c r="N831" s="4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</row>
    <row r="832" spans="1:77" s="76" customFormat="1" ht="15" customHeight="1" x14ac:dyDescent="0.25">
      <c r="A832" s="65"/>
      <c r="B832" s="66">
        <v>46</v>
      </c>
      <c r="C832" s="65">
        <v>823</v>
      </c>
      <c r="D832" s="65" t="s">
        <v>1602</v>
      </c>
      <c r="E832" s="65" t="s">
        <v>1603</v>
      </c>
      <c r="F832" s="84">
        <v>3713.15</v>
      </c>
      <c r="G832" s="18">
        <v>0</v>
      </c>
      <c r="H832" s="18">
        <v>0</v>
      </c>
      <c r="I832" s="84">
        <f>F832</f>
        <v>3713.15</v>
      </c>
      <c r="J832" s="65" t="s">
        <v>732</v>
      </c>
      <c r="K832" s="65" t="s">
        <v>570</v>
      </c>
      <c r="L832" s="65" t="s">
        <v>14</v>
      </c>
      <c r="M832" s="92">
        <v>44475</v>
      </c>
      <c r="N832" s="4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</row>
    <row r="833" spans="1:77" s="76" customFormat="1" ht="15" customHeight="1" x14ac:dyDescent="0.25">
      <c r="A833" s="65"/>
      <c r="B833" s="66">
        <v>47</v>
      </c>
      <c r="C833" s="65">
        <v>824</v>
      </c>
      <c r="D833" s="65" t="s">
        <v>1604</v>
      </c>
      <c r="E833" s="65" t="s">
        <v>1605</v>
      </c>
      <c r="F833" s="84">
        <v>3793.4076</v>
      </c>
      <c r="G833" s="18">
        <v>0</v>
      </c>
      <c r="H833" s="18">
        <v>0</v>
      </c>
      <c r="I833" s="84">
        <f>F833</f>
        <v>3793.4076</v>
      </c>
      <c r="J833" s="65" t="s">
        <v>826</v>
      </c>
      <c r="K833" s="91" t="s">
        <v>109</v>
      </c>
      <c r="L833" s="65" t="s">
        <v>14</v>
      </c>
      <c r="M833" s="67">
        <v>42095</v>
      </c>
      <c r="N833" s="4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</row>
    <row r="834" spans="1:77" s="76" customFormat="1" ht="15" customHeight="1" x14ac:dyDescent="0.25">
      <c r="A834" s="65"/>
      <c r="B834" s="66">
        <v>47</v>
      </c>
      <c r="C834" s="65">
        <v>825</v>
      </c>
      <c r="D834" s="65" t="s">
        <v>1606</v>
      </c>
      <c r="E834" s="65" t="s">
        <v>1607</v>
      </c>
      <c r="F834" s="84">
        <v>2832.5</v>
      </c>
      <c r="G834" s="18">
        <v>0</v>
      </c>
      <c r="H834" s="18">
        <v>0</v>
      </c>
      <c r="I834" s="84">
        <f>F834</f>
        <v>2832.5</v>
      </c>
      <c r="J834" s="65" t="s">
        <v>826</v>
      </c>
      <c r="K834" s="65" t="s">
        <v>204</v>
      </c>
      <c r="L834" s="65" t="s">
        <v>14</v>
      </c>
      <c r="M834" s="67">
        <v>42856</v>
      </c>
      <c r="N834" s="4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</row>
    <row r="835" spans="1:77" s="76" customFormat="1" ht="15" customHeight="1" x14ac:dyDescent="0.25">
      <c r="A835" s="65"/>
      <c r="B835" s="66">
        <v>47</v>
      </c>
      <c r="C835" s="65">
        <v>826</v>
      </c>
      <c r="D835" s="65" t="s">
        <v>1608</v>
      </c>
      <c r="E835" s="65" t="s">
        <v>1609</v>
      </c>
      <c r="F835" s="84">
        <v>3105</v>
      </c>
      <c r="G835" s="18">
        <v>0</v>
      </c>
      <c r="H835" s="18">
        <v>0</v>
      </c>
      <c r="I835" s="84">
        <f>F835</f>
        <v>3105</v>
      </c>
      <c r="J835" s="65" t="s">
        <v>826</v>
      </c>
      <c r="K835" s="65" t="s">
        <v>13</v>
      </c>
      <c r="L835" s="65" t="s">
        <v>14</v>
      </c>
      <c r="M835" s="92">
        <v>42920</v>
      </c>
      <c r="N835" s="4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</row>
    <row r="836" spans="1:77" s="76" customFormat="1" ht="15" customHeight="1" x14ac:dyDescent="0.25">
      <c r="A836" s="65"/>
      <c r="B836" s="66">
        <v>47</v>
      </c>
      <c r="C836" s="65">
        <v>827</v>
      </c>
      <c r="D836" s="65" t="s">
        <v>1613</v>
      </c>
      <c r="E836" s="65" t="s">
        <v>1614</v>
      </c>
      <c r="F836" s="84">
        <v>3474.8697999999999</v>
      </c>
      <c r="G836" s="18">
        <v>0</v>
      </c>
      <c r="H836" s="18">
        <v>0</v>
      </c>
      <c r="I836" s="84">
        <f>F836</f>
        <v>3474.8697999999999</v>
      </c>
      <c r="J836" s="65" t="s">
        <v>826</v>
      </c>
      <c r="K836" s="65" t="s">
        <v>13</v>
      </c>
      <c r="L836" s="65" t="s">
        <v>14</v>
      </c>
      <c r="M836" s="67">
        <v>43678</v>
      </c>
      <c r="N836" s="4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</row>
    <row r="837" spans="1:77" s="76" customFormat="1" ht="15" customHeight="1" x14ac:dyDescent="0.25">
      <c r="A837" s="65"/>
      <c r="B837" s="66">
        <v>47</v>
      </c>
      <c r="C837" s="65">
        <v>828</v>
      </c>
      <c r="D837" s="65" t="s">
        <v>1615</v>
      </c>
      <c r="E837" s="65" t="s">
        <v>1616</v>
      </c>
      <c r="F837" s="84">
        <v>2832.5</v>
      </c>
      <c r="G837" s="18">
        <v>0</v>
      </c>
      <c r="H837" s="18">
        <v>0</v>
      </c>
      <c r="I837" s="84">
        <f>F837</f>
        <v>2832.5</v>
      </c>
      <c r="J837" s="65" t="s">
        <v>826</v>
      </c>
      <c r="K837" s="65" t="s">
        <v>1617</v>
      </c>
      <c r="L837" s="65" t="s">
        <v>14</v>
      </c>
      <c r="M837" s="67">
        <v>44154</v>
      </c>
      <c r="N837" s="4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</row>
    <row r="838" spans="1:77" s="76" customFormat="1" ht="15" customHeight="1" x14ac:dyDescent="0.25">
      <c r="A838" s="65"/>
      <c r="B838" s="66">
        <v>47</v>
      </c>
      <c r="C838" s="65">
        <v>829</v>
      </c>
      <c r="D838" s="65" t="s">
        <v>1618</v>
      </c>
      <c r="E838" s="65" t="s">
        <v>1619</v>
      </c>
      <c r="F838" s="84">
        <v>2920.8636999999999</v>
      </c>
      <c r="G838" s="18">
        <v>0</v>
      </c>
      <c r="H838" s="18">
        <v>0</v>
      </c>
      <c r="I838" s="84">
        <f>F838</f>
        <v>2920.8636999999999</v>
      </c>
      <c r="J838" s="65" t="s">
        <v>826</v>
      </c>
      <c r="K838" s="65" t="s">
        <v>13</v>
      </c>
      <c r="L838" s="65" t="s">
        <v>14</v>
      </c>
      <c r="M838" s="67">
        <v>44281</v>
      </c>
      <c r="N838" s="4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</row>
    <row r="839" spans="1:77" s="76" customFormat="1" ht="15" customHeight="1" x14ac:dyDescent="0.25">
      <c r="A839" s="65"/>
      <c r="B839" s="66">
        <v>47</v>
      </c>
      <c r="C839" s="65">
        <v>830</v>
      </c>
      <c r="D839" s="65" t="s">
        <v>1620</v>
      </c>
      <c r="E839" s="65" t="s">
        <v>1621</v>
      </c>
      <c r="F839" s="84">
        <v>4660.2041000000008</v>
      </c>
      <c r="G839" s="18">
        <v>0</v>
      </c>
      <c r="H839" s="18">
        <v>0</v>
      </c>
      <c r="I839" s="84">
        <f>F839</f>
        <v>4660.2041000000008</v>
      </c>
      <c r="J839" s="65" t="s">
        <v>826</v>
      </c>
      <c r="K839" s="65" t="s">
        <v>570</v>
      </c>
      <c r="L839" s="65" t="s">
        <v>14</v>
      </c>
      <c r="M839" s="67">
        <v>44487</v>
      </c>
      <c r="N839" s="4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</row>
    <row r="840" spans="1:77" s="76" customFormat="1" ht="15" customHeight="1" x14ac:dyDescent="0.25">
      <c r="A840" s="65"/>
      <c r="B840" s="66">
        <v>47</v>
      </c>
      <c r="C840" s="65">
        <v>831</v>
      </c>
      <c r="D840" s="65" t="s">
        <v>1691</v>
      </c>
      <c r="E840" s="65" t="s">
        <v>1692</v>
      </c>
      <c r="F840" s="84">
        <v>2921.21</v>
      </c>
      <c r="G840" s="18">
        <v>0</v>
      </c>
      <c r="H840" s="18">
        <v>0</v>
      </c>
      <c r="I840" s="84">
        <f>F840</f>
        <v>2921.21</v>
      </c>
      <c r="J840" s="65" t="s">
        <v>826</v>
      </c>
      <c r="K840" s="65" t="s">
        <v>204</v>
      </c>
      <c r="L840" s="65" t="s">
        <v>14</v>
      </c>
      <c r="M840" s="67">
        <v>45031</v>
      </c>
      <c r="N840" s="4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</row>
    <row r="841" spans="1:77" s="76" customFormat="1" ht="15" customHeight="1" x14ac:dyDescent="0.25">
      <c r="A841" s="65"/>
      <c r="B841" s="66">
        <v>47</v>
      </c>
      <c r="C841" s="65">
        <v>832</v>
      </c>
      <c r="D841" s="65" t="s">
        <v>1693</v>
      </c>
      <c r="E841" s="65" t="s">
        <v>1722</v>
      </c>
      <c r="F841" s="84">
        <v>2575</v>
      </c>
      <c r="G841" s="18">
        <v>0</v>
      </c>
      <c r="H841" s="18">
        <v>0</v>
      </c>
      <c r="I841" s="84">
        <f>F841</f>
        <v>2575</v>
      </c>
      <c r="J841" s="65" t="s">
        <v>826</v>
      </c>
      <c r="K841" s="65" t="s">
        <v>204</v>
      </c>
      <c r="L841" s="65" t="s">
        <v>14</v>
      </c>
      <c r="M841" s="67">
        <v>44986</v>
      </c>
      <c r="N841" s="4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</row>
    <row r="842" spans="1:77" s="76" customFormat="1" ht="15" customHeight="1" x14ac:dyDescent="0.25">
      <c r="A842" s="65"/>
      <c r="B842" s="66">
        <v>47</v>
      </c>
      <c r="C842" s="65">
        <v>833</v>
      </c>
      <c r="D842" s="78" t="s">
        <v>1640</v>
      </c>
      <c r="E842" s="65" t="s">
        <v>1641</v>
      </c>
      <c r="F842" s="84">
        <v>1700</v>
      </c>
      <c r="G842" s="18">
        <v>0</v>
      </c>
      <c r="H842" s="18">
        <v>0</v>
      </c>
      <c r="I842" s="84">
        <f>F842</f>
        <v>1700</v>
      </c>
      <c r="J842" s="65" t="s">
        <v>826</v>
      </c>
      <c r="K842" s="65" t="s">
        <v>204</v>
      </c>
      <c r="L842" s="65" t="s">
        <v>14</v>
      </c>
      <c r="M842" s="92">
        <v>45047</v>
      </c>
      <c r="N842" s="4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</row>
    <row r="843" spans="1:77" s="76" customFormat="1" ht="15" customHeight="1" x14ac:dyDescent="0.25">
      <c r="A843" s="65"/>
      <c r="B843" s="66">
        <v>47</v>
      </c>
      <c r="C843" s="65">
        <v>834</v>
      </c>
      <c r="D843" s="65" t="s">
        <v>1293</v>
      </c>
      <c r="E843" s="65" t="s">
        <v>1294</v>
      </c>
      <c r="F843" s="84">
        <v>3105</v>
      </c>
      <c r="G843" s="18">
        <v>0</v>
      </c>
      <c r="H843" s="18">
        <v>0</v>
      </c>
      <c r="I843" s="84">
        <f>F843</f>
        <v>3105</v>
      </c>
      <c r="J843" s="65" t="s">
        <v>826</v>
      </c>
      <c r="K843" s="65" t="s">
        <v>13</v>
      </c>
      <c r="L843" s="65" t="s">
        <v>14</v>
      </c>
      <c r="M843" s="67">
        <v>44881</v>
      </c>
      <c r="N843" s="4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</row>
    <row r="844" spans="1:77" s="76" customFormat="1" ht="15" customHeight="1" x14ac:dyDescent="0.25">
      <c r="A844" s="65"/>
      <c r="B844" s="66">
        <v>47</v>
      </c>
      <c r="C844" s="65">
        <v>835</v>
      </c>
      <c r="D844" s="65" t="s">
        <v>1717</v>
      </c>
      <c r="E844" s="65" t="s">
        <v>1716</v>
      </c>
      <c r="F844" s="84">
        <v>3105</v>
      </c>
      <c r="G844" s="18">
        <v>0</v>
      </c>
      <c r="H844" s="18">
        <v>0</v>
      </c>
      <c r="I844" s="84">
        <f>F844</f>
        <v>3105</v>
      </c>
      <c r="J844" s="65" t="s">
        <v>826</v>
      </c>
      <c r="K844" s="65" t="s">
        <v>120</v>
      </c>
      <c r="L844" s="65" t="s">
        <v>14</v>
      </c>
      <c r="M844" s="67">
        <v>45078</v>
      </c>
      <c r="N844" s="4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</row>
    <row r="845" spans="1:77" s="76" customFormat="1" ht="15" customHeight="1" x14ac:dyDescent="0.25">
      <c r="A845" s="65"/>
      <c r="B845" s="66">
        <v>48</v>
      </c>
      <c r="C845" s="65">
        <v>836</v>
      </c>
      <c r="D845" s="65" t="s">
        <v>1622</v>
      </c>
      <c r="E845" s="65" t="s">
        <v>1623</v>
      </c>
      <c r="F845" s="84">
        <v>3150</v>
      </c>
      <c r="G845" s="18">
        <v>0</v>
      </c>
      <c r="H845" s="18">
        <v>0</v>
      </c>
      <c r="I845" s="84">
        <f>F845</f>
        <v>3150</v>
      </c>
      <c r="J845" s="73" t="s">
        <v>765</v>
      </c>
      <c r="K845" s="73" t="s">
        <v>570</v>
      </c>
      <c r="L845" s="65" t="s">
        <v>14</v>
      </c>
      <c r="M845" s="67">
        <v>44470</v>
      </c>
      <c r="N845" s="4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</row>
    <row r="846" spans="1:77" s="68" customFormat="1" ht="15" customHeight="1" x14ac:dyDescent="0.25">
      <c r="A846" s="65"/>
      <c r="B846" s="66">
        <v>48</v>
      </c>
      <c r="C846" s="65">
        <v>837</v>
      </c>
      <c r="D846" s="65" t="s">
        <v>1624</v>
      </c>
      <c r="E846" s="65" t="s">
        <v>1625</v>
      </c>
      <c r="F846" s="84">
        <v>4835</v>
      </c>
      <c r="G846" s="18">
        <v>0</v>
      </c>
      <c r="H846" s="18">
        <v>0</v>
      </c>
      <c r="I846" s="84">
        <f>F846</f>
        <v>4835</v>
      </c>
      <c r="J846" s="73" t="s">
        <v>765</v>
      </c>
      <c r="K846" s="73" t="s">
        <v>570</v>
      </c>
      <c r="L846" s="65" t="s">
        <v>14</v>
      </c>
      <c r="M846" s="67">
        <v>44881</v>
      </c>
      <c r="N846" s="4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</row>
    <row r="847" spans="1:77" s="68" customFormat="1" ht="15" customHeight="1" x14ac:dyDescent="0.25">
      <c r="A847" s="65"/>
      <c r="B847" s="66">
        <v>48</v>
      </c>
      <c r="C847" s="65">
        <v>838</v>
      </c>
      <c r="D847" s="65" t="s">
        <v>1671</v>
      </c>
      <c r="E847" s="65" t="s">
        <v>1672</v>
      </c>
      <c r="F847" s="84">
        <v>3900</v>
      </c>
      <c r="G847" s="18">
        <v>0</v>
      </c>
      <c r="H847" s="18">
        <v>0</v>
      </c>
      <c r="I847" s="84">
        <f>F847</f>
        <v>3900</v>
      </c>
      <c r="J847" s="73" t="s">
        <v>765</v>
      </c>
      <c r="K847" s="73" t="s">
        <v>13</v>
      </c>
      <c r="L847" s="65" t="s">
        <v>14</v>
      </c>
      <c r="M847" s="67">
        <v>44958</v>
      </c>
      <c r="N847" s="4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</row>
    <row r="848" spans="1:77" s="76" customFormat="1" ht="15" customHeight="1" x14ac:dyDescent="0.25">
      <c r="A848" s="65"/>
      <c r="B848" s="66">
        <v>49</v>
      </c>
      <c r="C848" s="65">
        <v>839</v>
      </c>
      <c r="D848" s="65">
        <v>90.215239999999994</v>
      </c>
      <c r="E848" s="65" t="s">
        <v>1626</v>
      </c>
      <c r="F848" s="84">
        <v>5064.7366000000002</v>
      </c>
      <c r="G848" s="18">
        <v>0</v>
      </c>
      <c r="H848" s="18">
        <v>0</v>
      </c>
      <c r="I848" s="84">
        <f>F848</f>
        <v>5064.7366000000002</v>
      </c>
      <c r="J848" s="65" t="s">
        <v>1627</v>
      </c>
      <c r="K848" s="65" t="s">
        <v>251</v>
      </c>
      <c r="L848" s="65" t="s">
        <v>14</v>
      </c>
      <c r="M848" s="67">
        <v>44676</v>
      </c>
      <c r="N848" s="4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</row>
    <row r="849" spans="1:77" s="76" customFormat="1" ht="15" customHeight="1" x14ac:dyDescent="0.25">
      <c r="A849" s="65"/>
      <c r="B849" s="66">
        <v>34</v>
      </c>
      <c r="C849" s="65">
        <v>840</v>
      </c>
      <c r="D849" s="65" t="s">
        <v>1628</v>
      </c>
      <c r="E849" s="65" t="s">
        <v>1629</v>
      </c>
      <c r="F849" s="84">
        <v>3925.33</v>
      </c>
      <c r="G849" s="18">
        <v>0</v>
      </c>
      <c r="H849" s="18">
        <v>0</v>
      </c>
      <c r="I849" s="84">
        <f>F849</f>
        <v>3925.33</v>
      </c>
      <c r="J849" s="65" t="s">
        <v>1630</v>
      </c>
      <c r="K849" s="65" t="s">
        <v>570</v>
      </c>
      <c r="L849" s="65" t="s">
        <v>14</v>
      </c>
      <c r="M849" s="67">
        <v>44531</v>
      </c>
      <c r="N849" s="4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</row>
    <row r="850" spans="1:77" s="68" customFormat="1" ht="15" customHeight="1" x14ac:dyDescent="0.25">
      <c r="A850" s="114"/>
      <c r="B850" s="49"/>
      <c r="C850" s="115"/>
      <c r="D850" s="116"/>
      <c r="E850" s="116"/>
      <c r="F850" s="117"/>
      <c r="G850" s="118"/>
      <c r="H850" s="117"/>
      <c r="I850" s="117"/>
      <c r="J850" s="115"/>
      <c r="K850" s="115"/>
      <c r="L850" s="116"/>
      <c r="M850" s="119"/>
      <c r="N850" s="4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</row>
  </sheetData>
  <conditionalFormatting sqref="D263">
    <cfRule type="cellIs" dxfId="25" priority="90" operator="lessThan">
      <formula>0</formula>
    </cfRule>
  </conditionalFormatting>
  <conditionalFormatting sqref="D396:D397">
    <cfRule type="cellIs" dxfId="24" priority="93" operator="lessThan">
      <formula>0</formula>
    </cfRule>
  </conditionalFormatting>
  <conditionalFormatting sqref="D512">
    <cfRule type="cellIs" dxfId="23" priority="26" operator="lessThan">
      <formula>0</formula>
    </cfRule>
  </conditionalFormatting>
  <conditionalFormatting sqref="E512:F512">
    <cfRule type="cellIs" dxfId="22" priority="24" operator="lessThan">
      <formula>0</formula>
    </cfRule>
  </conditionalFormatting>
  <conditionalFormatting sqref="F384:F385">
    <cfRule type="cellIs" dxfId="21" priority="34" operator="lessThan">
      <formula>0</formula>
    </cfRule>
  </conditionalFormatting>
  <conditionalFormatting sqref="F40:G41">
    <cfRule type="cellIs" dxfId="20" priority="85" operator="lessThan">
      <formula>0</formula>
    </cfRule>
  </conditionalFormatting>
  <conditionalFormatting sqref="F48:G48">
    <cfRule type="cellIs" dxfId="19" priority="83" operator="lessThan">
      <formula>0</formula>
    </cfRule>
  </conditionalFormatting>
  <conditionalFormatting sqref="F50:G51">
    <cfRule type="cellIs" dxfId="18" priority="31" operator="lessThan">
      <formula>0</formula>
    </cfRule>
  </conditionalFormatting>
  <conditionalFormatting sqref="F56:G56">
    <cfRule type="cellIs" dxfId="17" priority="79" operator="lessThan">
      <formula>0</formula>
    </cfRule>
  </conditionalFormatting>
  <conditionalFormatting sqref="F61:G61">
    <cfRule type="cellIs" dxfId="16" priority="77" operator="lessThan">
      <formula>0</formula>
    </cfRule>
  </conditionalFormatting>
  <conditionalFormatting sqref="F80:G84">
    <cfRule type="cellIs" dxfId="15" priority="67" operator="lessThan">
      <formula>0</formula>
    </cfRule>
  </conditionalFormatting>
  <conditionalFormatting sqref="F127:G128">
    <cfRule type="cellIs" dxfId="14" priority="63" operator="lessThan">
      <formula>0</formula>
    </cfRule>
  </conditionalFormatting>
  <conditionalFormatting sqref="F130:G131">
    <cfRule type="cellIs" dxfId="13" priority="59" operator="lessThan">
      <formula>0</formula>
    </cfRule>
  </conditionalFormatting>
  <conditionalFormatting sqref="F191:G191">
    <cfRule type="cellIs" dxfId="12" priority="29" operator="lessThan">
      <formula>0</formula>
    </cfRule>
  </conditionalFormatting>
  <conditionalFormatting sqref="F195:G195">
    <cfRule type="cellIs" dxfId="11" priority="55" operator="lessThan">
      <formula>0</formula>
    </cfRule>
  </conditionalFormatting>
  <conditionalFormatting sqref="F199:G201">
    <cfRule type="cellIs" dxfId="10" priority="49" operator="lessThan">
      <formula>0</formula>
    </cfRule>
  </conditionalFormatting>
  <conditionalFormatting sqref="F206:G206">
    <cfRule type="cellIs" dxfId="9" priority="47" operator="lessThan">
      <formula>0</formula>
    </cfRule>
  </conditionalFormatting>
  <conditionalFormatting sqref="F208:G208">
    <cfRule type="cellIs" dxfId="8" priority="27" operator="lessThan">
      <formula>0</formula>
    </cfRule>
  </conditionalFormatting>
  <conditionalFormatting sqref="F231:G231">
    <cfRule type="cellIs" dxfId="7" priority="45" operator="lessThan">
      <formula>0</formula>
    </cfRule>
  </conditionalFormatting>
  <conditionalFormatting sqref="F246:G246">
    <cfRule type="cellIs" dxfId="6" priority="43" operator="lessThan">
      <formula>0</formula>
    </cfRule>
  </conditionalFormatting>
  <conditionalFormatting sqref="F269:G269">
    <cfRule type="cellIs" dxfId="5" priority="39" operator="lessThan">
      <formula>0</formula>
    </cfRule>
  </conditionalFormatting>
  <conditionalFormatting sqref="F374:G375">
    <cfRule type="cellIs" dxfId="4" priority="36" operator="lessThan">
      <formula>0</formula>
    </cfRule>
  </conditionalFormatting>
  <conditionalFormatting sqref="F396:G397">
    <cfRule type="cellIs" dxfId="3" priority="91" operator="lessThan">
      <formula>0</formula>
    </cfRule>
  </conditionalFormatting>
  <conditionalFormatting sqref="G26">
    <cfRule type="cellIs" dxfId="2" priority="89" operator="lessThan">
      <formula>0</formula>
    </cfRule>
  </conditionalFormatting>
  <conditionalFormatting sqref="G287">
    <cfRule type="cellIs" dxfId="1" priority="38" operator="lessThan">
      <formula>0</formula>
    </cfRule>
  </conditionalFormatting>
  <conditionalFormatting sqref="G385">
    <cfRule type="cellIs" dxfId="0" priority="33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ALTAS</vt:lpstr>
      <vt:lpstr>PLANTILLA 15 JULIO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USUARIO</cp:lastModifiedBy>
  <cp:lastPrinted>2023-08-16T19:22:23Z</cp:lastPrinted>
  <dcterms:created xsi:type="dcterms:W3CDTF">2016-04-26T18:54:56Z</dcterms:created>
  <dcterms:modified xsi:type="dcterms:W3CDTF">2023-08-17T16:37:13Z</dcterms:modified>
</cp:coreProperties>
</file>