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0400" windowHeight="7110"/>
  </bookViews>
  <sheets>
    <sheet name="PLANTILLA" sheetId="2" r:id="rId1"/>
    <sheet name="Hoja1" sheetId="16" r:id="rId2"/>
    <sheet name="Hoja2" sheetId="15" r:id="rId3"/>
    <sheet name="CATALOGO PUESTOS" sheetId="11" r:id="rId4"/>
    <sheet name="CATALAGO DEPARTAMENTOS" sheetId="13" r:id="rId5"/>
  </sheets>
  <calcPr calcId="144525"/>
  <fileRecoveryPr autoRecover="0"/>
</workbook>
</file>

<file path=xl/calcChain.xml><?xml version="1.0" encoding="utf-8"?>
<calcChain xmlns="http://schemas.openxmlformats.org/spreadsheetml/2006/main">
  <c r="J100" i="16" l="1"/>
  <c r="J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</calcChain>
</file>

<file path=xl/sharedStrings.xml><?xml version="1.0" encoding="utf-8"?>
<sst xmlns="http://schemas.openxmlformats.org/spreadsheetml/2006/main" count="5771" uniqueCount="1585">
  <si>
    <t>Código</t>
  </si>
  <si>
    <t>Empleado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</si>
  <si>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</si>
  <si>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</si>
  <si>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</si>
  <si>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</si>
  <si>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</si>
  <si>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</si>
  <si>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</si>
  <si>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</si>
  <si>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</si>
  <si>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CURP</t>
  </si>
  <si>
    <t>DOMICILIO</t>
  </si>
  <si>
    <t>TELEFONO</t>
  </si>
  <si>
    <t xml:space="preserve">NUMERO DE TARJETA </t>
  </si>
  <si>
    <t>AGENCIAS</t>
  </si>
  <si>
    <t>CONFIANZA</t>
  </si>
  <si>
    <t>H</t>
  </si>
  <si>
    <t>PRIMARIA</t>
  </si>
  <si>
    <t>NINGUNA</t>
  </si>
  <si>
    <t>PREPARATORIA</t>
  </si>
  <si>
    <t>M</t>
  </si>
  <si>
    <t>Plascencia Aguilar Maria de Jesus</t>
  </si>
  <si>
    <t>SECUNDARIA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</si>
  <si>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</si>
  <si>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</si>
  <si>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</si>
  <si>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</si>
  <si>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</si>
  <si>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</si>
  <si>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</si>
  <si>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</si>
  <si>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</si>
  <si>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</si>
  <si>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</si>
  <si>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</si>
  <si>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</si>
  <si>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</si>
  <si>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</si>
  <si>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</si>
  <si>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</si>
  <si>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</si>
  <si>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</si>
  <si>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</si>
  <si>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</si>
  <si>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</si>
  <si>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</si>
  <si>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</si>
  <si>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</si>
  <si>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</si>
  <si>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</si>
  <si>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</si>
  <si>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</si>
  <si>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</si>
  <si>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</si>
  <si>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</si>
  <si>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</si>
  <si>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</si>
  <si>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</si>
  <si>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</si>
  <si>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</si>
  <si>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</si>
  <si>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</si>
  <si>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</si>
  <si>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</si>
  <si>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</si>
  <si>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</si>
  <si>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</si>
  <si>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</si>
  <si>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</si>
  <si>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</si>
  <si>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</si>
  <si>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</si>
  <si>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</si>
  <si>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</si>
  <si>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</si>
  <si>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</si>
  <si>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</si>
  <si>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</si>
  <si>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</si>
  <si>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</si>
  <si>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</si>
  <si>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</si>
  <si>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</si>
  <si>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</si>
  <si>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</si>
  <si>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</si>
  <si>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</si>
  <si>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</si>
  <si>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</si>
  <si>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</si>
  <si>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</si>
  <si>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</si>
  <si>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</si>
  <si>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</si>
  <si>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</si>
  <si>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</si>
  <si>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</si>
  <si>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</si>
  <si>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</si>
  <si>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</si>
  <si>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</si>
  <si>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</si>
  <si>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</si>
  <si>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</si>
  <si>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</si>
  <si>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</si>
  <si>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</si>
  <si>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</si>
  <si>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</si>
  <si>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</si>
  <si>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</si>
  <si>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</si>
  <si>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</si>
  <si>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</si>
  <si>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</si>
  <si>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</si>
  <si>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</si>
  <si>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</si>
  <si>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</si>
  <si>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</si>
  <si>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Parada Rojas Salvador</t>
  </si>
  <si>
    <t>Barrera de la Torre Jesús Emmanuel</t>
  </si>
  <si>
    <t>Hernandez Gonzalez Gerardo</t>
  </si>
  <si>
    <t>Torres Olmos Salvador de Jesus</t>
  </si>
  <si>
    <t>COMUNICACIÓN SOCIAL</t>
  </si>
  <si>
    <t>Gonzalez Torres Martin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</si>
  <si>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</si>
  <si>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</si>
  <si>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</si>
  <si>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</si>
  <si>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</si>
  <si>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</si>
  <si>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</si>
  <si>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</si>
  <si>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</si>
  <si>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</si>
  <si>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</si>
  <si>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</si>
  <si>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</si>
  <si>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</si>
  <si>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</si>
  <si>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</si>
  <si>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</si>
  <si>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</si>
  <si>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</si>
  <si>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</si>
  <si>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DELEGADO</t>
  </si>
  <si>
    <t>Camarena Diaz Cindy Mariel</t>
  </si>
  <si>
    <t>DELEGACION LA PURISIMA</t>
  </si>
  <si>
    <t xml:space="preserve">Curiel Ayala Rocio   </t>
  </si>
  <si>
    <t>DELEGACION LAS MARGARITAS</t>
  </si>
  <si>
    <t>Flores Vera Jose Luis</t>
  </si>
  <si>
    <t>Gonzalez Ayala Marta Ilda</t>
  </si>
  <si>
    <t>DELEGACION SAN ANTONIO FDEZ</t>
  </si>
  <si>
    <t>Gonzalez Valdez Gabriela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</si>
  <si>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</si>
  <si>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</si>
  <si>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</si>
  <si>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</si>
  <si>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</si>
  <si>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</si>
  <si>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</si>
  <si>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</si>
  <si>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</si>
  <si>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</si>
  <si>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</si>
  <si>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Orozco Gutierrez Gerardo</t>
  </si>
  <si>
    <t>Ortega Gonzalez Yessica Alejandra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</si>
  <si>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</si>
  <si>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</si>
  <si>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</si>
  <si>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</si>
  <si>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</si>
  <si>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</si>
  <si>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</si>
  <si>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</si>
  <si>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</si>
  <si>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</si>
  <si>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Mares Leon Alfredo</t>
  </si>
  <si>
    <t>INSPECTOR DE GANADERIA</t>
  </si>
  <si>
    <t>Curiel Rosales Maria Del Carmen</t>
  </si>
  <si>
    <t xml:space="preserve">Lopez de la Cruz Alicia   </t>
  </si>
  <si>
    <t>Orozco Orozco Valentin</t>
  </si>
  <si>
    <t>Rodriguez Montaño Gabino</t>
  </si>
  <si>
    <t>Sanchez Cedillo Araceli</t>
  </si>
  <si>
    <t>Gomez Hernandez Horacio</t>
  </si>
  <si>
    <t>Lopez Verdin Berenice</t>
  </si>
  <si>
    <t>Velazco Plascencia Irene</t>
  </si>
  <si>
    <t>Anaya Terrones Martin</t>
  </si>
  <si>
    <t>EDUCACION</t>
  </si>
  <si>
    <t>Orozco Avila Ana Rosa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</si>
  <si>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</si>
  <si>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</si>
  <si>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</si>
  <si>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</si>
  <si>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</si>
  <si>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Lopez de la Cruz Felipe de Jesus</t>
  </si>
  <si>
    <t xml:space="preserve">Rodriguez Muñoz Jaime           </t>
  </si>
  <si>
    <t>Cedillo Ramirez Nataly del Carmen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</si>
  <si>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</si>
  <si>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</si>
  <si>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</si>
  <si>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</si>
  <si>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</si>
  <si>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</si>
  <si>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</si>
  <si>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</si>
  <si>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</si>
  <si>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</si>
  <si>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</si>
  <si>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</si>
  <si>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</si>
  <si>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</si>
  <si>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</si>
  <si>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</si>
  <si>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</si>
  <si>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</si>
  <si>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</si>
  <si>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</si>
  <si>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</si>
  <si>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</si>
  <si>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</si>
  <si>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</si>
  <si>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</si>
  <si>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</si>
  <si>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</si>
  <si>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</si>
  <si>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</si>
  <si>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</si>
  <si>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</si>
  <si>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</si>
  <si>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</si>
  <si>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</si>
  <si>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</si>
  <si>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</si>
  <si>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</si>
  <si>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</si>
  <si>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</si>
  <si>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</si>
  <si>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</si>
  <si>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</si>
  <si>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</si>
  <si>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</si>
  <si>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</si>
  <si>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</si>
  <si>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</si>
  <si>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</si>
  <si>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</si>
  <si>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</si>
  <si>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</si>
  <si>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</si>
  <si>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</si>
  <si>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</si>
  <si>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</si>
  <si>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</si>
  <si>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</si>
  <si>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</si>
  <si>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</si>
  <si>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</si>
  <si>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</si>
  <si>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</si>
  <si>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</si>
  <si>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</si>
  <si>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Elizalde Montaño Consuelo</t>
  </si>
  <si>
    <t>Flores Ceja Sara</t>
  </si>
  <si>
    <t>Flores Gutierrez Ruth Imelda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</si>
  <si>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</si>
  <si>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</si>
  <si>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</si>
  <si>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</si>
  <si>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</si>
  <si>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</si>
  <si>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</si>
  <si>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</si>
  <si>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</si>
  <si>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</si>
  <si>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</si>
  <si>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</si>
  <si>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</si>
  <si>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</si>
  <si>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</si>
  <si>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</si>
  <si>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</si>
  <si>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</si>
  <si>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</si>
  <si>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</si>
  <si>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</si>
  <si>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</si>
  <si>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</si>
  <si>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</si>
  <si>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</si>
  <si>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</si>
  <si>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</si>
  <si>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</si>
  <si>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</si>
  <si>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</si>
  <si>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</si>
  <si>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</si>
  <si>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Hernandez Oscar Alejandro</t>
  </si>
  <si>
    <t>Torres Rodriguez Israel</t>
  </si>
  <si>
    <t>Vazquez Ornelas Antonio</t>
  </si>
  <si>
    <t>Velazquez Camarena Jose Luis</t>
  </si>
  <si>
    <t>90-1298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</si>
  <si>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</si>
  <si>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</si>
  <si>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</si>
  <si>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</si>
  <si>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</si>
  <si>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</si>
  <si>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</si>
  <si>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</si>
  <si>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</si>
  <si>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</si>
  <si>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</si>
  <si>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</si>
  <si>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</si>
  <si>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</si>
  <si>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</si>
  <si>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</si>
  <si>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</si>
  <si>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</si>
  <si>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</si>
  <si>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</si>
  <si>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Lemus Delgado Juana</t>
  </si>
  <si>
    <t>Lemuz Flores Ma De Jesus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</si>
  <si>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</si>
  <si>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</si>
  <si>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</si>
  <si>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</si>
  <si>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</si>
  <si>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</si>
  <si>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</si>
  <si>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</si>
  <si>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</si>
  <si>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</si>
  <si>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</si>
  <si>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</si>
  <si>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</si>
  <si>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</si>
  <si>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</si>
  <si>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</si>
  <si>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</si>
  <si>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</si>
  <si>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</si>
  <si>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</si>
  <si>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</si>
  <si>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</si>
  <si>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</si>
  <si>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</si>
  <si>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</si>
  <si>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</si>
  <si>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</si>
  <si>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</si>
  <si>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</si>
  <si>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</si>
  <si>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</si>
  <si>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</si>
  <si>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</si>
  <si>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</si>
  <si>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</si>
  <si>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</si>
  <si>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</si>
  <si>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</si>
  <si>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</si>
  <si>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</si>
  <si>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Bolaños Rodriguez Fernando</t>
  </si>
  <si>
    <t>Franco Mendoza David</t>
  </si>
  <si>
    <t>Garcia Serrano J. Jesus</t>
  </si>
  <si>
    <t>Graciano X Jose Hilario</t>
  </si>
  <si>
    <t>Loza Magaña Francisco</t>
  </si>
  <si>
    <t>Sanchez De La Torre Juan</t>
  </si>
  <si>
    <t>Sotelo Lozano Miguel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</si>
  <si>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</si>
  <si>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</si>
  <si>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</si>
  <si>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</si>
  <si>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</si>
  <si>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</si>
  <si>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PRESIDENCIA</t>
  </si>
  <si>
    <t>Orozco Garcia Laura Emilia</t>
  </si>
  <si>
    <t>Ortega Guzman Miguel</t>
  </si>
  <si>
    <t>Ramirez Diaz Juan Ramon</t>
  </si>
  <si>
    <t>Sanchez Lara Hilda</t>
  </si>
  <si>
    <t xml:space="preserve">PRESIDENCIA </t>
  </si>
  <si>
    <t xml:space="preserve">Aguirre Mendez Francisco Javier </t>
  </si>
  <si>
    <t>PROMOCION ECONOMICA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</si>
  <si>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</si>
  <si>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</si>
  <si>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</si>
  <si>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</si>
  <si>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</si>
  <si>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</si>
  <si>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</si>
  <si>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</si>
  <si>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</si>
  <si>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</si>
  <si>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</si>
  <si>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</si>
  <si>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</si>
  <si>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</si>
  <si>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</si>
  <si>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</si>
  <si>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</si>
  <si>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</si>
  <si>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</si>
  <si>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</si>
  <si>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</si>
  <si>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</si>
  <si>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</si>
  <si>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</si>
  <si>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</si>
  <si>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</si>
  <si>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</si>
  <si>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</si>
  <si>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</si>
  <si>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</si>
  <si>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</si>
  <si>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</si>
  <si>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</si>
  <si>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</si>
  <si>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</si>
  <si>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</si>
  <si>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</si>
  <si>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</si>
  <si>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</si>
  <si>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</si>
  <si>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</si>
  <si>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</si>
  <si>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</si>
  <si>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</si>
  <si>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</si>
  <si>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</si>
  <si>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</si>
  <si>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</si>
  <si>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</si>
  <si>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</si>
  <si>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</si>
  <si>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</si>
  <si>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</si>
  <si>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</si>
  <si>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</si>
  <si>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</si>
  <si>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</si>
  <si>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</si>
  <si>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</si>
  <si>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</si>
  <si>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</si>
  <si>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</si>
  <si>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</si>
  <si>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</si>
  <si>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</si>
  <si>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</si>
  <si>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</si>
  <si>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</si>
  <si>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</si>
  <si>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</si>
  <si>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</si>
  <si>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</si>
  <si>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REGIDORA</t>
  </si>
  <si>
    <t>Hernandez Lopez Luis Manuel</t>
  </si>
  <si>
    <t>MEDICO</t>
  </si>
  <si>
    <t>Ceja Martinez Ma Guadalupe</t>
  </si>
  <si>
    <t>SECRETARIA GENERAL</t>
  </si>
  <si>
    <t>SECRETARIO GENERAL</t>
  </si>
  <si>
    <t>MAESTRIA</t>
  </si>
  <si>
    <t>Rodriguez Lopez Rocio</t>
  </si>
  <si>
    <t>Vazquez Aceves Jose Fernando</t>
  </si>
  <si>
    <t>50-0744</t>
  </si>
  <si>
    <t>Aguilar Rayas Juan</t>
  </si>
  <si>
    <t>OFICIAL</t>
  </si>
  <si>
    <t>Aleriano Murillo Omar Alejandro</t>
  </si>
  <si>
    <t>90-1573</t>
  </si>
  <si>
    <t>Alvarez Perez Aldo</t>
  </si>
  <si>
    <t>AAPA8001217BA</t>
  </si>
  <si>
    <t>50-0804</t>
  </si>
  <si>
    <t>Arriaga Navarro Guillermo</t>
  </si>
  <si>
    <t>50-0745</t>
  </si>
  <si>
    <t>Ayala Valadez Jose Luis</t>
  </si>
  <si>
    <t>AAVL721025368</t>
  </si>
  <si>
    <t>Bautista Dueñas Antonio Domingo</t>
  </si>
  <si>
    <t>50-0795</t>
  </si>
  <si>
    <t>Bautista Zavala Ignacio Cayetano</t>
  </si>
  <si>
    <t>BAZI720803L47</t>
  </si>
  <si>
    <t>90-1588</t>
  </si>
  <si>
    <t>Bonilla Perez Victor Alfonso</t>
  </si>
  <si>
    <t>50-0771</t>
  </si>
  <si>
    <t>Borunda Escoto Raul</t>
  </si>
  <si>
    <t>BOER591019666</t>
  </si>
  <si>
    <t>50-0751</t>
  </si>
  <si>
    <t>Calderon Caballero Abenamar</t>
  </si>
  <si>
    <t>CACX681014D29</t>
  </si>
  <si>
    <t>90-1585</t>
  </si>
  <si>
    <t>Camarena de la Mora Juan Carlos</t>
  </si>
  <si>
    <t>50-0772</t>
  </si>
  <si>
    <t>Carmona Sandoval Fabian Aurelio</t>
  </si>
  <si>
    <t>CASF730411C52</t>
  </si>
  <si>
    <t>90-1579</t>
  </si>
  <si>
    <t>Castellanos Lopez Jose Guadalupe</t>
  </si>
  <si>
    <t>Cervantes Solorzano Rigoberto</t>
  </si>
  <si>
    <t>90-1597</t>
  </si>
  <si>
    <t>Chavez Martinez Martha Silvia</t>
  </si>
  <si>
    <t>CAMM741113AC7</t>
  </si>
  <si>
    <t>90-1595</t>
  </si>
  <si>
    <t>Cruz de Anda Jose</t>
  </si>
  <si>
    <t>50-0796</t>
  </si>
  <si>
    <t>Cruz Ignacio Miguel</t>
  </si>
  <si>
    <t>CUIM700906MIA</t>
  </si>
  <si>
    <t>Diaz Martinez Juan</t>
  </si>
  <si>
    <t>90-1577</t>
  </si>
  <si>
    <t>Diaz Martinez Maximino</t>
  </si>
  <si>
    <t>50-0752</t>
  </si>
  <si>
    <t>Espinoza Rodriguez Ramon</t>
  </si>
  <si>
    <t>50-0774</t>
  </si>
  <si>
    <t>Espinoza Silva Alejandro</t>
  </si>
  <si>
    <t>EISA630502533</t>
  </si>
  <si>
    <t>50-0794</t>
  </si>
  <si>
    <t>Flores De La Torre M Refugio</t>
  </si>
  <si>
    <t>COCINERA</t>
  </si>
  <si>
    <t>Fuentes Navarro Erwin Horacio</t>
  </si>
  <si>
    <t>50-0780</t>
  </si>
  <si>
    <t>Galindo Maldonado Marco Antonio</t>
  </si>
  <si>
    <t>GAMM750613I36</t>
  </si>
  <si>
    <t>50-0781</t>
  </si>
  <si>
    <t>Garcia Aceves Antonio</t>
  </si>
  <si>
    <t>GAAA6306137J9</t>
  </si>
  <si>
    <t>Garcia Guzman Jose Manuel</t>
  </si>
  <si>
    <t>50-0754</t>
  </si>
  <si>
    <t>Garcia Hernandez J. Trinidad</t>
  </si>
  <si>
    <t>GAHJ610524BIA</t>
  </si>
  <si>
    <t>50-0782</t>
  </si>
  <si>
    <t>Godinez Razo J Jesus</t>
  </si>
  <si>
    <t>PATRULLERO</t>
  </si>
  <si>
    <t>GORJ640429H59</t>
  </si>
  <si>
    <t>90-1583</t>
  </si>
  <si>
    <t xml:space="preserve">Gomez Melendrez Ernesto     </t>
  </si>
  <si>
    <t>GOME840203IT1</t>
  </si>
  <si>
    <t>Gonzalez Ruiz Rosa Maria</t>
  </si>
  <si>
    <t>90-1594</t>
  </si>
  <si>
    <t>Gutierrez Camarena Ricardo</t>
  </si>
  <si>
    <t>50-0756</t>
  </si>
  <si>
    <t>Gutierrez Cholico Juan</t>
  </si>
  <si>
    <t>50-0757</t>
  </si>
  <si>
    <t xml:space="preserve">Hernandez Martinez Juan Francisco   </t>
  </si>
  <si>
    <t>HEMJ780720TD6</t>
  </si>
  <si>
    <t>90-1571</t>
  </si>
  <si>
    <t>Ibarra Granados Jorge Ernesto</t>
  </si>
  <si>
    <t>50-0783</t>
  </si>
  <si>
    <t>Iñiguez Centeno Miguel</t>
  </si>
  <si>
    <t>Lopez Fonseca Felipe</t>
  </si>
  <si>
    <t>ALCAIDE</t>
  </si>
  <si>
    <t>50-0776</t>
  </si>
  <si>
    <t>Lopez Lopez Jenys</t>
  </si>
  <si>
    <t>LOLJ730701JU8</t>
  </si>
  <si>
    <t>Mares Guevara Gerardo</t>
  </si>
  <si>
    <t>Martinez Botello Guillermo</t>
  </si>
  <si>
    <t>Martinez Guzman Bernardo</t>
  </si>
  <si>
    <t>90-1575</t>
  </si>
  <si>
    <t>Mixtega Seba Juan</t>
  </si>
  <si>
    <t>50-0758</t>
  </si>
  <si>
    <t>Murillo Rodriguez Atanasio</t>
  </si>
  <si>
    <t>90-1572</t>
  </si>
  <si>
    <t>Navarro Alcaraz Jose Antonio</t>
  </si>
  <si>
    <t>Nieto Rosas Mario</t>
  </si>
  <si>
    <t>Nuñez Hernandez Arturo</t>
  </si>
  <si>
    <t>50-0761</t>
  </si>
  <si>
    <t>50-0762</t>
  </si>
  <si>
    <t>Ortega Martinez Jose De Jesus</t>
  </si>
  <si>
    <t>OEMJ721224LN8</t>
  </si>
  <si>
    <t>50-0787</t>
  </si>
  <si>
    <t>Patiño Godinez Jose Antonio</t>
  </si>
  <si>
    <t>50-0788</t>
  </si>
  <si>
    <t>Patiño Godinez Juan Carlos</t>
  </si>
  <si>
    <t>Patiño Hernandez J Jesus</t>
  </si>
  <si>
    <t>50-0778</t>
  </si>
  <si>
    <t>Perez Estrada Rogelio</t>
  </si>
  <si>
    <t>PEER730402261</t>
  </si>
  <si>
    <t>PECA960201MGRXSN06</t>
  </si>
  <si>
    <t>90-1580</t>
  </si>
  <si>
    <t>Perez Martinez Eduardo</t>
  </si>
  <si>
    <t>PEME830207G57</t>
  </si>
  <si>
    <t>90-1592</t>
  </si>
  <si>
    <t>Ramirez Cerpa Luis Alberto</t>
  </si>
  <si>
    <t>RACL900520RJ9</t>
  </si>
  <si>
    <t>50-0766</t>
  </si>
  <si>
    <t>Rios Montaño Jose Guadalupe</t>
  </si>
  <si>
    <t>RIMG640123632</t>
  </si>
  <si>
    <t>90-1576</t>
  </si>
  <si>
    <t>50-0801</t>
  </si>
  <si>
    <t>Rodriguez Gonzalez Marisol</t>
  </si>
  <si>
    <t>COORDINADORA ADMINISTRTIVA</t>
  </si>
  <si>
    <t>ROGM660703TT9</t>
  </si>
  <si>
    <t>90-1599</t>
  </si>
  <si>
    <t>Rodriguez Gonzalez Ricardo Asuncion</t>
  </si>
  <si>
    <t>ROGR7704159K9</t>
  </si>
  <si>
    <t>50-0802</t>
  </si>
  <si>
    <t>Rodriguez Tamayo Everardo</t>
  </si>
  <si>
    <t>ROTE7912116B5</t>
  </si>
  <si>
    <t>50-0807</t>
  </si>
  <si>
    <t xml:space="preserve">Roman Cortez Renberto   </t>
  </si>
  <si>
    <t>ROCR690422EI9</t>
  </si>
  <si>
    <t>50-0792</t>
  </si>
  <si>
    <t>Ruiz Arechiga Marcelo</t>
  </si>
  <si>
    <t>RUAM770528RB1</t>
  </si>
  <si>
    <t>CAMBIO DE ADSCRIPCION 1 MARZO DEL 2016</t>
  </si>
  <si>
    <t>50-0808</t>
  </si>
  <si>
    <t xml:space="preserve">Ruiz Arechiga Sergio  </t>
  </si>
  <si>
    <t>50-0767</t>
  </si>
  <si>
    <t>Salazar Herrera Ana Rosa</t>
  </si>
  <si>
    <t>SAHA740710RQ3</t>
  </si>
  <si>
    <t>Salcedo Galindo Oscar Noe</t>
  </si>
  <si>
    <t>Sandoval Lopez Francisco</t>
  </si>
  <si>
    <t>50-0799</t>
  </si>
  <si>
    <t>Solis Becerra Jose Bonifacio</t>
  </si>
  <si>
    <t>50-0779</t>
  </si>
  <si>
    <t>Sotelo Guzman J Jesus</t>
  </si>
  <si>
    <t>SOGJ6812138G1</t>
  </si>
  <si>
    <t>50-0768</t>
  </si>
  <si>
    <t>Sotelo Guzman Jose</t>
  </si>
  <si>
    <t>SOGJ6311252H6</t>
  </si>
  <si>
    <t>50-0797</t>
  </si>
  <si>
    <t>Suarez Navarro Francisco</t>
  </si>
  <si>
    <t>90-1638</t>
  </si>
  <si>
    <t>Terrones Gomez Jose Apolonio</t>
  </si>
  <si>
    <t>90-1634</t>
  </si>
  <si>
    <t>Tizcareño Lozano Juan Roberto</t>
  </si>
  <si>
    <t>TEGA920108HJCRMP04</t>
  </si>
  <si>
    <t>50-0803</t>
  </si>
  <si>
    <t xml:space="preserve">Toribio Martinez Anastacia  </t>
  </si>
  <si>
    <t>TOMA850415EY4</t>
  </si>
  <si>
    <t>TILJ970911HJCZZN20</t>
  </si>
  <si>
    <t>Vega Padilla Manuel</t>
  </si>
  <si>
    <t>50-0789</t>
  </si>
  <si>
    <t>Villanueva Martinez Miguel Angel</t>
  </si>
  <si>
    <t>VIMM810829HQ2</t>
  </si>
  <si>
    <t>50-0770</t>
  </si>
  <si>
    <t>Zuno Santiago Jose Antonio</t>
  </si>
  <si>
    <t>ZUSA761020FJ4</t>
  </si>
  <si>
    <t>50-0742</t>
  </si>
  <si>
    <t>Zuñiga Diaz Jose David</t>
  </si>
  <si>
    <t>Barragan Castillo Rafael Eduardo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</si>
  <si>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</si>
  <si>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</si>
  <si>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</si>
  <si>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</si>
  <si>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</si>
  <si>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</si>
  <si>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Lomeli Garcia Carmen Alejandra</t>
  </si>
  <si>
    <t xml:space="preserve">Ramirez Muñiz Jose Antonio    </t>
  </si>
  <si>
    <t>Ramirez Rodriguez Ma Encarnacion</t>
  </si>
  <si>
    <t>Villanueva Valle Laura</t>
  </si>
  <si>
    <t>Diaz Arriaga J Jesus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</si>
  <si>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</si>
  <si>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</si>
  <si>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</si>
  <si>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</si>
  <si>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SINDICATURA</t>
  </si>
  <si>
    <t xml:space="preserve">Franco Padilla Carlos      </t>
  </si>
  <si>
    <t>Gonzalez Navarro Cesar Octavio</t>
  </si>
  <si>
    <t>Guzman Rodriguez Adriana</t>
  </si>
  <si>
    <t>ASESOR JURIDICO</t>
  </si>
  <si>
    <t>SINDICO MUNICIPAL</t>
  </si>
  <si>
    <t>SISTEMAS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</si>
  <si>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</si>
  <si>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</si>
  <si>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</si>
  <si>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</si>
  <si>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</si>
  <si>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</si>
  <si>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</si>
  <si>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</si>
  <si>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</si>
  <si>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</si>
  <si>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</si>
  <si>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</si>
  <si>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</si>
  <si>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</si>
  <si>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</si>
  <si>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</si>
  <si>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</si>
  <si>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</si>
  <si>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</si>
  <si>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</si>
  <si>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</si>
  <si>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</si>
  <si>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</si>
  <si>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>90-1383</t>
  </si>
  <si>
    <t xml:space="preserve">Ortiz Ramirez Ernesto Ivan   </t>
  </si>
  <si>
    <t>OIRE890415SG8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</si>
  <si>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</si>
  <si>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</si>
  <si>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</si>
  <si>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</si>
  <si>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</si>
  <si>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</si>
  <si>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</si>
  <si>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</si>
  <si>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</si>
  <si>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</si>
  <si>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Anguiano Elizalde Martha Olivia</t>
  </si>
  <si>
    <t>Ayala Verdin Noe</t>
  </si>
  <si>
    <t>AUX DE MECANICO</t>
  </si>
  <si>
    <t>Perez Godinez Jose</t>
  </si>
  <si>
    <t xml:space="preserve">Sanchez Villalobos Juan Manuel     </t>
  </si>
  <si>
    <t>MECANICO</t>
  </si>
  <si>
    <t>VINCULACION CIUDADANA</t>
  </si>
  <si>
    <t>Garcia Delgado Alma Delia</t>
  </si>
  <si>
    <t>PENSION</t>
  </si>
  <si>
    <t>Ramirez Ayala Hector Samuel</t>
  </si>
  <si>
    <t>Gonzalez Torres Ricardo</t>
  </si>
  <si>
    <t>Delgado Carranza Ana Karen</t>
  </si>
  <si>
    <t>SINDICO</t>
  </si>
  <si>
    <t>Ramirez Garcia Jose Antonio</t>
  </si>
  <si>
    <t>LOVJ900118PE8</t>
  </si>
  <si>
    <t>VIGILANTE</t>
  </si>
  <si>
    <t>Flores Castillo Juan</t>
  </si>
  <si>
    <t xml:space="preserve">PENSIONADA ALUMBRADO </t>
  </si>
  <si>
    <t>Serrano Ontiveros Ofelia</t>
  </si>
  <si>
    <t>INSTITUTO DE LA JUVENTUD</t>
  </si>
  <si>
    <t>OBSERVACIONES</t>
  </si>
  <si>
    <t>DESARROLLO AGROPECUARIO</t>
  </si>
  <si>
    <t>DPTO</t>
  </si>
  <si>
    <t>Olivares Nuñez Jose</t>
  </si>
  <si>
    <t>PENSIONADO DE REG CIVIL</t>
  </si>
  <si>
    <t>I</t>
  </si>
  <si>
    <t>NOM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</si>
  <si>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</si>
  <si>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</si>
  <si>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</si>
  <si>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</si>
  <si>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</si>
  <si>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</si>
  <si>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</si>
  <si>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</si>
  <si>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>TERMINO DE RELACION LABORAL</t>
  </si>
  <si>
    <t>Lopez Valadez Jose de Jesus</t>
  </si>
  <si>
    <t>Velazquez Vega Olimpo Blanco</t>
  </si>
  <si>
    <t xml:space="preserve">EVENTUAL </t>
  </si>
  <si>
    <t>90-1644</t>
  </si>
  <si>
    <t>LOVJ900118HJCPLS09</t>
  </si>
  <si>
    <t>Cuellar Herrera Jose Nabor</t>
  </si>
  <si>
    <t>Ramirez Miranda Juan</t>
  </si>
  <si>
    <t>ISR</t>
  </si>
  <si>
    <t>Ruiz Muñoz Victor Fernanado</t>
  </si>
  <si>
    <t xml:space="preserve">SUSPENSION DESDE EL 29 DE </t>
  </si>
  <si>
    <t xml:space="preserve">Arenas Muñoz Martha Patricia  </t>
  </si>
  <si>
    <t>ANTIGÜEDAD</t>
  </si>
  <si>
    <t xml:space="preserve">Rios Sotelo Ernesto </t>
  </si>
  <si>
    <t>EFECTIVO</t>
  </si>
  <si>
    <t>REINSTALADA EN 11/16/2010</t>
  </si>
  <si>
    <t>LICENCIATURA ADMON.</t>
  </si>
  <si>
    <t>ENCARGADO LOS SABINOS</t>
  </si>
  <si>
    <t>JUEZ MUNICIPAL</t>
  </si>
  <si>
    <t xml:space="preserve">ENCARGADO MANTENIMIENTO </t>
  </si>
  <si>
    <t>JEFE DE CUADRILLA</t>
  </si>
  <si>
    <t>ENCARGADA COMUSIDA</t>
  </si>
  <si>
    <t>ENCARGADA INAPAM</t>
  </si>
  <si>
    <t>AGENTE MUNICIPAL</t>
  </si>
  <si>
    <t>CATALAGO DE PUESTOS</t>
  </si>
  <si>
    <t>PENSIONADO ECOLOGIA</t>
  </si>
  <si>
    <t>PENSIONADO REGLAMENTOS</t>
  </si>
  <si>
    <t>PENSIONADO CASA DE LA CULTURA</t>
  </si>
  <si>
    <t>Mendoza Bravo Ursula Andrea</t>
  </si>
  <si>
    <t>Gaytan Montero Oscar Guadalupe</t>
  </si>
  <si>
    <t>Castillo Salcedo Jorge Alberto</t>
  </si>
  <si>
    <t xml:space="preserve">Trejo Morales Alejandro </t>
  </si>
  <si>
    <t>90-1646</t>
  </si>
  <si>
    <t>90-1649</t>
  </si>
  <si>
    <t>90-1651</t>
  </si>
  <si>
    <t>GAMO970308HJCYNS08</t>
  </si>
  <si>
    <t>TEMA880206HJCRRL02</t>
  </si>
  <si>
    <t>CASJ770101HJCSLR02</t>
  </si>
  <si>
    <t>Mena Cervantes Favian</t>
  </si>
  <si>
    <t xml:space="preserve">CATALOGO DEPARTAMENTOS </t>
  </si>
  <si>
    <t xml:space="preserve">EDUCACION </t>
  </si>
  <si>
    <t>BAJA EL 13 DE OCTUBRE DE 2016.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</si>
  <si>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</si>
  <si>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</si>
  <si>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</si>
  <si>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</si>
  <si>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</si>
  <si>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</si>
  <si>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</si>
  <si>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</si>
  <si>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</si>
  <si>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Barajas Mendez Sergio</t>
  </si>
  <si>
    <t>no pagar el 15 de  ENERO LICENCIA</t>
  </si>
  <si>
    <t>TURISMO</t>
  </si>
  <si>
    <t>CULTURA</t>
  </si>
  <si>
    <t>JUZGADO MUNICIPAL</t>
  </si>
  <si>
    <t>OBRAS PUBLICAS</t>
  </si>
  <si>
    <t>INSTITUTO DE LA MUJER</t>
  </si>
  <si>
    <t xml:space="preserve">RASTRO MUNICIPAL </t>
  </si>
  <si>
    <t>RASTRO MUNICIPAL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</si>
  <si>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</si>
  <si>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</si>
  <si>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</si>
  <si>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</si>
  <si>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</si>
  <si>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</si>
  <si>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18 MERCADOS</t>
  </si>
  <si>
    <t>19 SISTEMAS</t>
  </si>
  <si>
    <t>21 OBRAS PUBLICAS</t>
  </si>
  <si>
    <t>22 PLANEACION Y URBANIZACION</t>
  </si>
  <si>
    <t>24 MANTENIMIENTO DE INMUEBLES</t>
  </si>
  <si>
    <t>25 CEMENTERIOS</t>
  </si>
  <si>
    <t>26 ASEO PUBLICO</t>
  </si>
  <si>
    <t>27 PARQUES Y JARDINES</t>
  </si>
  <si>
    <t>28 ALUMBRADO</t>
  </si>
  <si>
    <t>29 PLANTA DE TRANSFERENCIA</t>
  </si>
  <si>
    <t>32 JUZGADO MUNICIPAL</t>
  </si>
  <si>
    <t>33 EDUCACION</t>
  </si>
  <si>
    <t>35 PROMOCION ECONOMICA</t>
  </si>
  <si>
    <t>36 DESARROLLO AGROPECUARIO</t>
  </si>
  <si>
    <t>37 RASTRO MUNICIPAL</t>
  </si>
  <si>
    <t>39 INSTITUTO DE LA JUVENTUD</t>
  </si>
  <si>
    <t>41 RELACIONES EXTERIORES</t>
  </si>
  <si>
    <t>43 SEGURIDAD PUBLICA</t>
  </si>
  <si>
    <t xml:space="preserve"> 44 AGENCIAS MUNICIPALES</t>
  </si>
  <si>
    <t>46 VINCULACION CIUDADANA</t>
  </si>
  <si>
    <t>48 TURISMO</t>
  </si>
  <si>
    <t>49 PENSIONADO DE PRESIDENCIA</t>
  </si>
  <si>
    <t>50 PENSIONADO DE REGISTRO CIVIL</t>
  </si>
  <si>
    <t>51 PENSIONADO DE MANTENIMIENTO DE INMUEBLES</t>
  </si>
  <si>
    <t>52 PENSIONADO DE SAN FRANCISCO DE ASIS</t>
  </si>
  <si>
    <t>53 PENSIONADO DE HACIENDA</t>
  </si>
  <si>
    <t>54 PENSIONADO DE CATASTRO</t>
  </si>
  <si>
    <t>55 PENSIONADO DE CEMENTERIOS</t>
  </si>
  <si>
    <t>56 PENSIONADO DE RASTRO</t>
  </si>
  <si>
    <t>57 PENSIONADO DE MERCADOS</t>
  </si>
  <si>
    <t>58 PENSIONADO DE ASEO PUBLICO</t>
  </si>
  <si>
    <t>59 PENSIONADO DE PARQUES Y JARDINES</t>
  </si>
  <si>
    <t>60 PENSIONADO DE ALUMBRADO</t>
  </si>
  <si>
    <t>61 PENSIONADO DE AGUA POTABLE</t>
  </si>
  <si>
    <t>62 PENSIONADO DE SEGURIDAD PUBLICA</t>
  </si>
  <si>
    <t>63 PENSIONADO DE OBRAS PUBLICAS</t>
  </si>
  <si>
    <t>64 PENSIONADO DE TRANSITO MUNICIPAL</t>
  </si>
  <si>
    <t>65 PENSIONADO DE DEPORTES</t>
  </si>
  <si>
    <t>66 PENSIONADO DE CONSEJO TUTELAR</t>
  </si>
  <si>
    <t>67 PENSIONADO DE ECOLOGIA</t>
  </si>
  <si>
    <t>68 PENSIONADO DE REGLAMENTOS</t>
  </si>
  <si>
    <t xml:space="preserve"> 1 SALA DE REGIDORES</t>
  </si>
  <si>
    <t xml:space="preserve"> 2 PRESIDENCIA </t>
  </si>
  <si>
    <t xml:space="preserve"> 3 SECRETARIA GENERAL</t>
  </si>
  <si>
    <t xml:space="preserve"> 4 SINDICATURA</t>
  </si>
  <si>
    <t xml:space="preserve"> 6 CONTRALORIA</t>
  </si>
  <si>
    <t xml:space="preserve"> 7 RECURSOS HUMANOS</t>
  </si>
  <si>
    <t xml:space="preserve"> 8 COMUNICACION SOCIAL</t>
  </si>
  <si>
    <t>9 REGISTRO CIVIL</t>
  </si>
  <si>
    <t>11 DELEGACION SAN FRANCISCO DE ASIS</t>
  </si>
  <si>
    <t xml:space="preserve"> 12 DELEGACION LAS MARGARITAS</t>
  </si>
  <si>
    <t xml:space="preserve"> 13 DELEGACION SAN ANTONIO DE FERNANDEZ</t>
  </si>
  <si>
    <t xml:space="preserve"> 14 DELEGACION LA PURISIMA</t>
  </si>
  <si>
    <t>15 HACIENDA MUNICIPAL</t>
  </si>
  <si>
    <t>16 PROVEEDURIA</t>
  </si>
  <si>
    <t>16/01/2017</t>
  </si>
  <si>
    <t>ENCARGADO DE DESPACHO</t>
  </si>
  <si>
    <t>ENCARGADO AREA DE GESTION DE RIESGOS</t>
  </si>
  <si>
    <t>DPTO.</t>
  </si>
  <si>
    <t>SUBSIDIO</t>
  </si>
  <si>
    <t>SINDIC.</t>
  </si>
  <si>
    <t>LICENCIA</t>
  </si>
  <si>
    <t>PRESIDENTE MUNICIPAL</t>
  </si>
  <si>
    <t>AYUXILIAR ADMINISTRATIVO</t>
  </si>
  <si>
    <t>RFC NUEVO</t>
  </si>
  <si>
    <t>LUGAR DE NACIMIENTO</t>
  </si>
  <si>
    <t>ATOTONILCO EL ALTO, JAL.</t>
  </si>
  <si>
    <t>MARGARITAS</t>
  </si>
  <si>
    <t>ATOTONILCO</t>
  </si>
  <si>
    <t>91 7 23 25</t>
  </si>
  <si>
    <t>VESF920914HJCGTR05</t>
  </si>
  <si>
    <t>VESF920914724</t>
  </si>
  <si>
    <t>LA BARCA JAL.</t>
  </si>
  <si>
    <t>AING691129HJCRVL09</t>
  </si>
  <si>
    <t>AING691129T27</t>
  </si>
  <si>
    <t>91 7 14 13  / 33 34 72 45 73</t>
  </si>
  <si>
    <t>BAMS860508HJCRNR01</t>
  </si>
  <si>
    <t>BAMS860508</t>
  </si>
  <si>
    <t>CAMJ891015HJCMRN09</t>
  </si>
  <si>
    <t>CAMJ891015IT3</t>
  </si>
  <si>
    <t>CASJ7701012E9</t>
  </si>
  <si>
    <t>33 10 39 24 23</t>
  </si>
  <si>
    <t>CESR840210HJCRLG03</t>
  </si>
  <si>
    <t>CAMM741113MJCHRR18</t>
  </si>
  <si>
    <t>CUAJ650228HJCRNS09</t>
  </si>
  <si>
    <t>CUDJ650228A22</t>
  </si>
  <si>
    <t>GAMO970308TI0</t>
  </si>
  <si>
    <t>33 12 61 11 83</t>
  </si>
  <si>
    <t>GOME840203HJCMLR03</t>
  </si>
  <si>
    <t>GUCR750202HJCTMC05</t>
  </si>
  <si>
    <t>GUCR-750202T72</t>
  </si>
  <si>
    <t>MISJ651120HVZXBN08</t>
  </si>
  <si>
    <t>MISJ651120</t>
  </si>
  <si>
    <t>RACL900520HJCMRS08</t>
  </si>
  <si>
    <t>RISE670521HDFSTR01</t>
  </si>
  <si>
    <t>RISE670521</t>
  </si>
  <si>
    <t>33 14 88 94 25  / 9315012</t>
  </si>
  <si>
    <t>RUAM770528HJCZRR06</t>
  </si>
  <si>
    <t>RUAS750526HJCZRR05</t>
  </si>
  <si>
    <t>RUAS7505264J0</t>
  </si>
  <si>
    <t>SOBB730508HJCLCN13</t>
  </si>
  <si>
    <t>SOBB730508B26</t>
  </si>
  <si>
    <t>TEGJ920108GM4</t>
  </si>
  <si>
    <t>TEMA880206EB8</t>
  </si>
  <si>
    <t>33 15 35 16 34</t>
  </si>
  <si>
    <t>VEAA770207HJCLNN05</t>
  </si>
  <si>
    <t>VEAJ770205KD1</t>
  </si>
  <si>
    <t>33 14 44 08 79</t>
  </si>
  <si>
    <t>AURJ530506HDFGYN06</t>
  </si>
  <si>
    <t>AURJ530506II8</t>
  </si>
  <si>
    <t>393 109 67 17</t>
  </si>
  <si>
    <t>AAPA800121HMCLRL00</t>
  </si>
  <si>
    <t>AAVL721025HDFYLS09</t>
  </si>
  <si>
    <t>33-17-59-78-22</t>
  </si>
  <si>
    <t>BAZI720803HJCTVG00</t>
  </si>
  <si>
    <t>33 37 22 71 51</t>
  </si>
  <si>
    <t>BOPV930216HJCNRC06</t>
  </si>
  <si>
    <t>3310157206  /   9176262</t>
  </si>
  <si>
    <t>BOER591019HJCRSL03</t>
  </si>
  <si>
    <t>39331068619/3931068619</t>
  </si>
  <si>
    <t>CASF730411HJCRNB09</t>
  </si>
  <si>
    <t>CUIM700906HVZRGG00</t>
  </si>
  <si>
    <t>33 34 60 21 20</t>
  </si>
  <si>
    <t>DIMM730731HJCZRX00</t>
  </si>
  <si>
    <t>33 12 50 85 34</t>
  </si>
  <si>
    <t>EIRR661105HJCSDM00</t>
  </si>
  <si>
    <t>EIRR661105F6A</t>
  </si>
  <si>
    <t>EISA630502HJCSLL09</t>
  </si>
  <si>
    <t xml:space="preserve">33-1430-4263 </t>
  </si>
  <si>
    <t>GAMM750613HJCLLR00</t>
  </si>
  <si>
    <t>GAAA630613HJCRCN08</t>
  </si>
  <si>
    <t>GAHT610524HJCRRR13</t>
  </si>
  <si>
    <t>393 93 34 964</t>
  </si>
  <si>
    <t>GORJ640429HJCDZS06</t>
  </si>
  <si>
    <t>GUCJ620602HJCTHN06</t>
  </si>
  <si>
    <t>GUCJ620602813</t>
  </si>
  <si>
    <t>391-9175150 /  33 15 37 99 91</t>
  </si>
  <si>
    <t>HEMJ780720HJCRRN08</t>
  </si>
  <si>
    <t>33 31 96 85 03</t>
  </si>
  <si>
    <t>IAGJ671107HDFBRR06</t>
  </si>
  <si>
    <t>33 18 22 76 72</t>
  </si>
  <si>
    <t>IICM680929HJCXNG09</t>
  </si>
  <si>
    <t>LOLJ730701HCSPPN06</t>
  </si>
  <si>
    <t>MURA650805HJCRDT04</t>
  </si>
  <si>
    <t>MURA6508053R5</t>
  </si>
  <si>
    <t xml:space="preserve">393 104 76 01 </t>
  </si>
  <si>
    <t>OINJ590307HJCLXS09</t>
  </si>
  <si>
    <t>33 34 09 85 74</t>
  </si>
  <si>
    <t>OEMJ721224HJCRRS01</t>
  </si>
  <si>
    <t>33 14 41 79 03</t>
  </si>
  <si>
    <t>PAGA700216HL4</t>
  </si>
  <si>
    <t>PAGJ730120HJCTDN01</t>
  </si>
  <si>
    <t>91 7 54 21</t>
  </si>
  <si>
    <t>PEER730402HJCRSG06</t>
  </si>
  <si>
    <t>33 31 05 87 28</t>
  </si>
  <si>
    <t>PEME830207HJCRRD04</t>
  </si>
  <si>
    <t>RIMG640123HJCSND07</t>
  </si>
  <si>
    <t>33 11 42 04 25</t>
  </si>
  <si>
    <t>ROGM660703MJCDNR07</t>
  </si>
  <si>
    <t>391-917-4554  /  3334601835</t>
  </si>
  <si>
    <t>ROGR770415HJCDNC03</t>
  </si>
  <si>
    <t>ROTE791211HJCDMV03</t>
  </si>
  <si>
    <t>ROCR690422HSLMRN00</t>
  </si>
  <si>
    <t>SOGJ681213HJCTZS01</t>
  </si>
  <si>
    <t>33-1147-2545</t>
  </si>
  <si>
    <t>SOGJ631125HJCTZS09</t>
  </si>
  <si>
    <t>33 18 20 68 73</t>
  </si>
  <si>
    <t>SUNF661219HJCRVR16</t>
  </si>
  <si>
    <t>33-1109-4291</t>
  </si>
  <si>
    <t>TOMA850415MMNRRN08</t>
  </si>
  <si>
    <t>VIMM810829HJCLRG06</t>
  </si>
  <si>
    <t>ZUSA761020HJCNNN06</t>
  </si>
  <si>
    <t>ZUDD861024HJCXZV03</t>
  </si>
  <si>
    <t>ZUDD861024891</t>
  </si>
  <si>
    <t>FOTM560304MJCLRR06</t>
  </si>
  <si>
    <t>FODD560304L93</t>
  </si>
  <si>
    <t>TILJ9709117E0</t>
  </si>
  <si>
    <t>ATOTONILCO EL ALTO, JALISCO</t>
  </si>
  <si>
    <t>AYOTLAN, JALISCO</t>
  </si>
  <si>
    <t>Arriaga Sepulveda Alfonso</t>
  </si>
  <si>
    <t>SAHA740710MJCLRN02</t>
  </si>
  <si>
    <t>AV SOUTH SN FOC # 280, COL CHICHIMECO</t>
  </si>
  <si>
    <t>NAAA720420HJCVLN04</t>
  </si>
  <si>
    <t>NAAA720420</t>
  </si>
  <si>
    <t>LIBERTAD # 286, MARGARITAS</t>
  </si>
  <si>
    <t>CEL 3311857384, CEL 3939333172</t>
  </si>
  <si>
    <t>LA BARCA, JAL.</t>
  </si>
  <si>
    <t>SEGURIDAD PUBLICA</t>
  </si>
  <si>
    <t>PENSIONADO SEGURIDAD PUBLICA</t>
  </si>
  <si>
    <t>DOLORES DEL RIO 15, INFONAVIT EL MAGUEY, ATOTONILCO EL ALTO.</t>
  </si>
  <si>
    <t>TAPACHULA, CHIAPAS.</t>
  </si>
  <si>
    <t>CXCA681014HJCSLB02</t>
  </si>
  <si>
    <t>COMISARIO</t>
  </si>
  <si>
    <t>AUXILIAR INGRESOS</t>
  </si>
  <si>
    <t>BACHILLERATO</t>
  </si>
  <si>
    <t>ASEO PUBLICO</t>
  </si>
  <si>
    <t>AUXILIAR ADMINISTRATIVO.</t>
  </si>
  <si>
    <t>AUXILIAR SOLDADOR</t>
  </si>
  <si>
    <t>ENCARGAD(O) DE:</t>
  </si>
  <si>
    <t>10 CULTURA</t>
  </si>
  <si>
    <t>69 PENSIONADO DE CULTURA</t>
  </si>
  <si>
    <t>OIRE890415HJCRMR05</t>
  </si>
  <si>
    <t>TECNICO</t>
  </si>
  <si>
    <t>Ascencio Castillo Maria Jesus</t>
  </si>
  <si>
    <t>CALG780913HJCSPD01</t>
  </si>
  <si>
    <t>HENM950610HPLRVR05</t>
  </si>
  <si>
    <t>Cambio de Adscripcion Seg. Publica a Parques y Jardines 01/05/2017.</t>
  </si>
  <si>
    <t>CABINERO</t>
  </si>
  <si>
    <t>AAGD970724HJCLRG03</t>
  </si>
  <si>
    <t>ROGR921129HJCDYC07</t>
  </si>
  <si>
    <t xml:space="preserve">  </t>
  </si>
  <si>
    <t>SUPERVISOR GENERAL</t>
  </si>
  <si>
    <t>INGENIERIA</t>
  </si>
  <si>
    <t>OINJ590307NQ6</t>
  </si>
  <si>
    <t>IICM6809299Z3</t>
  </si>
  <si>
    <t>PAGJ730120AZ5</t>
  </si>
  <si>
    <t>SUNF661219FD1</t>
  </si>
  <si>
    <t>Orozco Valencia Edgar Yael</t>
  </si>
  <si>
    <t>NEZAHUALCOYOTL MEXICO D.F.</t>
  </si>
  <si>
    <t>SAN JOSE DEL VALLE ATOTONILCO EL ALTO JALISCO</t>
  </si>
  <si>
    <t xml:space="preserve">Garcia Delgado Heizaias   </t>
  </si>
  <si>
    <t>Flores Ceja Maria Ysabel</t>
  </si>
  <si>
    <t>Curiel Melendres Jose</t>
  </si>
  <si>
    <t>LA BARCA, JALISCO</t>
  </si>
  <si>
    <t>OCOTLAN, JALISCO</t>
  </si>
  <si>
    <t>GUADALAJARA, JALISCO.</t>
  </si>
  <si>
    <t>GUADALAJARA, JALISCO</t>
  </si>
  <si>
    <t>OCOTLÁN, JALISCO</t>
  </si>
  <si>
    <t>CONTINUACION ALLENDE # 297, COLONIA SANTA ROSA,ATOTONILCO EL ALTO, JALISCO.</t>
  </si>
  <si>
    <t>BELLAS ARTES NO.362, MARGARITAS, MPIO DE ATOTONILCO EL ALTO, JALISCO</t>
  </si>
  <si>
    <t>AZCAPOTZALCO, D.F.</t>
  </si>
  <si>
    <t>FRANCISCO ORTEGA 82, COLONIA INF MILPILLAS, ATOTONILCO EL ALTO, JALISCO</t>
  </si>
  <si>
    <t>PRIVADA BARRERA S/N, RANCHO PALO DULCE MPIO DE TOTOTLAN, JALISCO</t>
  </si>
  <si>
    <t>LIMON 57, LA ESTANCIA, LA BARCA, JALISCO</t>
  </si>
  <si>
    <t>GRAL. ENRIQUE G. NUMERO 21, EL NUEVO VALLE MPIO DE ATOTONILCO EL ALTO, JALISCO</t>
  </si>
  <si>
    <t>HIDALGO NUMERO 248, INT.5, COLONIA LOS NARANJOS, ATOTONILCO EL ALTO, JAL</t>
  </si>
  <si>
    <t>TLAQUEPAQUE, JALISCO</t>
  </si>
  <si>
    <t>POSTE 15, LA NOPALERA MPIO DE AYOTLAN, JALISCO</t>
  </si>
  <si>
    <t>AYOTLÁN, JALISCO</t>
  </si>
  <si>
    <t>CARRETERA MARGARITAS KM 1.5, MUNICIPIO DE ATOTONILCO EL ALTO, JALISCO</t>
  </si>
  <si>
    <t>PRIV. GUADALUPE VICTORIA S/N, SN ANTONIO DE FDEZ MPIO DE ATOTONILCO EL ALTO</t>
  </si>
  <si>
    <t>CONT. SANTA ROSA NUMERO 80, ATOTONILCO EL ALTO, JALISCO</t>
  </si>
  <si>
    <t>TEL 9171790 Y CEL 3318294526</t>
  </si>
  <si>
    <t>HIDALGO NUMERO 33, NUEVO VALLE, ATOTONILCO EL ALTO, JALISCO</t>
  </si>
  <si>
    <t>GALEANA S/N, RANCHO CANALES MPIO DE LA BARCA, JALISCO</t>
  </si>
  <si>
    <t xml:space="preserve">HIDALGO #03 AGUA CALIENTE, MUNICIPIO DE ATOTONILCO EL ALTO, JAL </t>
  </si>
  <si>
    <t>SOR MARIA DILECTA SANDOVAL NO.44, INFONAVIT MA LUISA DE LA PEÑA, ATOTONILCO EL ALTO</t>
  </si>
  <si>
    <t>VENUSTIANO CARRANZA NUMERO 06 COL. CENTRO, ATOTONILCO EL ALTO, JALISCO</t>
  </si>
  <si>
    <t>PRIVADA 20 DE NOVIEMBRE 26-B, COLONIA NUEVO FUERTE, MPIO OCOTLAN, JALISCO</t>
  </si>
  <si>
    <t>PALENQUE, CHIAPAS</t>
  </si>
  <si>
    <t>CALLE DEL MANGO NUMERO 411B, COLONIA SANTA ROSA, ATOTONILCO EL ALTO, JAL</t>
  </si>
  <si>
    <t>ALFONSO ALTAMIRANO NUMERO 60, FRACC. PASCUAL ROJAS, ATOTONILCO EL ALTO, JALISCO</t>
  </si>
  <si>
    <t>JUÁREZ 6, NUEVO VALLE, MPIO DE ATOTONILCO EL ALTO, JALISCO</t>
  </si>
  <si>
    <t>PORFIRIO DIAZ NUMERO 134, COLONIA CHICHIMECO, ATOTONILCO EL ALTO, JAL</t>
  </si>
  <si>
    <t>SANTA ANA 9, LOS GUAYABOS, MPIO DE LA BARCA, JALISCO</t>
  </si>
  <si>
    <t>HIDALGO NUMERO 12-A NUEVO VALLE MPIO DE ATOTONILCO EL ALTO, JALISCO</t>
  </si>
  <si>
    <t>JOSEFA DE CRISTO NUMERO 6, FRACC. PASCUAL ROJAS, MPIO DE ATOTONILCO EL ALTO, JAL</t>
  </si>
  <si>
    <t>VISTA HERMOSA DE NEGRETE, MICH.</t>
  </si>
  <si>
    <t>ALICIA MONTOLLA NUMERO 34, FRACC, EL MAGUEY, MPIO DE ATOTONILCO EL ALTO, JAL</t>
  </si>
  <si>
    <t>REGIDORES NUMERO 26, COL RIVERAS DE LA UNIDAD, ATOTONILCO EL ALTO, JALISCO</t>
  </si>
  <si>
    <t>REVOLUCIÓN NUMERO 4, NUEVO VALLE MPIO DE ATOTONILCO EL ALTO, JALISCO</t>
  </si>
  <si>
    <t>CORONADO # 13, COLONIA SAGRADO CORAZON, ATOTONILCO EL ALTO, JALISCO.</t>
  </si>
  <si>
    <t>NICOLAS COPADO N°20, FRACCIONAMIENTO PASCUAL ROJAS, ATOTONILCO EL ALTO, JAL</t>
  </si>
  <si>
    <t>CALLE SEIS, NUMERO 75, COLONIA SEMINARIO JAMAY, JALISCO</t>
  </si>
  <si>
    <t>TULIPAN NUMERO 04, COL, LINDA VISTA, MPIO DE TOTOTLAN, JAL</t>
  </si>
  <si>
    <t>AV. REVOLUCION NUMERO 114, INT 5, COL. LA ESTACION, ATOTONILCO EL ALTO, JALISCO</t>
  </si>
  <si>
    <t>FRANCISCO VILLA NUMERO 7, CANALES MPIO DE LA BARCA, JALISCO</t>
  </si>
  <si>
    <t>2 DE ABRIL NUMERO 144, COLONIA CENTRO, ATOTONILCO EL ALTO, JALISCO</t>
  </si>
  <si>
    <t>TANGAMANDAPIO, MICHOACAN</t>
  </si>
  <si>
    <t>ITURBIDE NUMERO 149, SAN FRANCISCO DE ASIS MPIO DE ATOTONILCO EL ALTO, JALISCO</t>
  </si>
  <si>
    <t>LA PROVEDIENCIA, ANGOSTURA, SINALOA.</t>
  </si>
  <si>
    <t>AVENIDA TARETAN NUMERO 246, COLONIA GUADALUPANA, MPIO ATOTONILCO EL ALTO, JAL</t>
  </si>
  <si>
    <t>FRANCISCO ORTEGA N°. 40 FRACCIONAMIENTO MADRE LUISITA, ATOTONILCO</t>
  </si>
  <si>
    <t>ESTADO DE MEXICO</t>
  </si>
  <si>
    <t>AV LA ESTANCIA NUMERO 195A, LA BARCA, JAL</t>
  </si>
  <si>
    <t>NIÑO ARTILLERO NUMERO 08, SAN JOSE DEL VALLE, ATOTONILCO EL ALTO, JAL</t>
  </si>
  <si>
    <t>INDEPENDENCIA #36, LA CONCEPCION, MUNICIPIO DE ATOTONILCO EL ALTO, JAL</t>
  </si>
  <si>
    <t>ITURBIDE NUMERO 25, COLONIA CENTRO, ATOTONILCO EL ALTO, JAL</t>
  </si>
  <si>
    <t>ATOTONILCO EL ALTO, JAL</t>
  </si>
  <si>
    <t>JUANITA CASTILLO NUMERO 03 COL. JOSEFINO, MPIO DE ATOTONILCO EL ALTO, JAL</t>
  </si>
  <si>
    <t>DISTRITO FEDERAL</t>
  </si>
  <si>
    <t>LAS CUESTAS SIN NUMERO, MPIO DE TOTOTLAN, JALISCO</t>
  </si>
  <si>
    <t>TOTOTLAN, JALISCO</t>
  </si>
  <si>
    <t>FRANCISCO ORTEGA #30, INFONAVIT MILPILLAS</t>
  </si>
  <si>
    <t>ITURBIDE 137 INTERIOR 4, ATOTONILCO EL ALTO</t>
  </si>
  <si>
    <t>SAN FELIPE #149, COL. SAN FELIPE, ATOTONILCO EL ALTO, JAL.</t>
  </si>
  <si>
    <t>HIDALGO #372 B, COL. LOS NARANJOS, ATOTONILCO EL ALTO, JAL.</t>
  </si>
  <si>
    <t>RAMON CORONA NUMERO 227, COLONIA CENTRO, JAMAY JALISCO</t>
  </si>
  <si>
    <t>SAN ANDRES, TUXTLA</t>
  </si>
  <si>
    <t>NICOLAS BRAVO NUMERO 288, MARGARITAS MUNICIPIO ATOTONILCO EL ALTO, JAL</t>
  </si>
  <si>
    <t>NARANJO NUMERO 249, COL. SANTA CECILIA, C.P. 47910, LA BARCA, JAL</t>
  </si>
  <si>
    <t xml:space="preserve">DIAZ ORDAZ NO. 28 COLONIA SAN FELIPE ATOTONILCO EL ALTO JALISCO </t>
  </si>
  <si>
    <t>FRESNO NUMERO 12, COL. SAGRADO CORAZON, MPÍO ATOTONILCO EL ALTO</t>
  </si>
  <si>
    <t>INDEPENDENCIA NUMERO 17 A, LA CONCEPCION, ATOTONILCO EL ALTO, JAL</t>
  </si>
  <si>
    <t>PEDRO VALLE NUMERO 24 COLONIA INFONAVIT CENTRO ATOTONILCO EL ALTO JALISCO</t>
  </si>
  <si>
    <t xml:space="preserve">RIO GRIJALBA NUMERO 03, COLONIA FONAPHO, MPIO ATOTONILCO EL ALTO, JAL </t>
  </si>
  <si>
    <t>LEON ACEVES NUMERO 135, COLONIA SAN FELIPE, MPIO ATOTONILCO EL ALTO, JAL</t>
  </si>
  <si>
    <t>SAN ISIDRO, JALISCO</t>
  </si>
  <si>
    <t>MIRANDILLAS, MUNICIPIO DE AYOTLAN</t>
  </si>
  <si>
    <t>CARRETERA MARGARITAS KM 2.5, MPIO DE ATOTONILCO EL ALTO</t>
  </si>
  <si>
    <t>CARMEN CELINA DE LA TORRE #41, FRACC MADRE LUISITA DE LA PEÑA, ATOTONILCO EL ALTO</t>
  </si>
  <si>
    <t>MADERO SIN NUMERO, MIRANDILLAS, MPIO DE ATOTONILCO EL ALTO, JAL</t>
  </si>
  <si>
    <t>VENUSTIANO CARRANZA#14, MILPILLAS, ATOTONILCO</t>
  </si>
  <si>
    <t>SAN JOSE CASAS CAIDAS</t>
  </si>
  <si>
    <t>JAMAY, JALISCO</t>
  </si>
  <si>
    <t>MANGO 3, FRACCIONAMIENTO SANTA ROSA ATOTONILCO EL ALTO, JALISCO</t>
  </si>
  <si>
    <t>HIDALGO NUMERO 31, NUEVO VALLE, MPIO DE ATOTONILCO EL ALTO, JALISCO</t>
  </si>
  <si>
    <t>JOSEFA DE CRISTO #. 14, COLONIA PASCUAL ROJAS, ATOTONILCO EL ALTO, JALISCO.</t>
  </si>
  <si>
    <t>FLOR DEL PARAISO #70, COL. LINDA VISTA, TOTOTLAN, JAL.</t>
  </si>
  <si>
    <t>2 DE ABRIL #93, COL CENTRO, ATOTONILCO EL ALTO, JAL.</t>
  </si>
  <si>
    <t>PUEBLA, PUEBLA.</t>
  </si>
  <si>
    <t>PAGJ730216HMNTDN03</t>
  </si>
  <si>
    <t>IAGJ6711072L5</t>
  </si>
  <si>
    <t>DIMM730931F13</t>
  </si>
  <si>
    <t>BOPV9302161T7</t>
  </si>
  <si>
    <t>Zuñiga Hernandez Pedro</t>
  </si>
  <si>
    <t>Diaz Dominguez Norma Lizeth</t>
  </si>
  <si>
    <t xml:space="preserve"> 26/06/1983</t>
  </si>
  <si>
    <t>VELF830626HTCLPR03</t>
  </si>
  <si>
    <t>JUAN JOSE ARREOLA # 629  COL.ESCRITORES MEXICANOS, JAMAY JAL</t>
  </si>
  <si>
    <t>TEAPA TABASCO</t>
  </si>
  <si>
    <t>AIBA961130HDFVRN03</t>
  </si>
  <si>
    <t>FRAY ANTONIO ALCALDE #42,LAS MARGARITAS, ATOTONILCO EL ALTO, JAL.</t>
  </si>
  <si>
    <t>IZTAPALAPA, DISTRITO FEDERAL</t>
  </si>
  <si>
    <t>ZUHP790531HJCXRD02</t>
  </si>
  <si>
    <t>CUGJ921014HJCRZN02</t>
  </si>
  <si>
    <t>JUAREZ#111 NUEVO FUERTE, OCOTLAN JAL</t>
  </si>
  <si>
    <t>DIDN930404MJCZMR09</t>
  </si>
  <si>
    <t xml:space="preserve">AUXILIAR ADMINISTRATIVO </t>
  </si>
  <si>
    <t>Velazquez Sanchez M. Consepcion</t>
  </si>
  <si>
    <t>m</t>
  </si>
  <si>
    <t>ZUSM560827MJCXLR03</t>
  </si>
  <si>
    <t>CORONADO 102, COL. SAGRADO CORAZON, ATOTONILCO EL ALTO, JALISCO.</t>
  </si>
  <si>
    <t>MOMM780225HJCYRR06</t>
  </si>
  <si>
    <t>HIDALGO 18-A, SAN JOSE DEL VALLE, ATOTONILCO EL ALTO, JALISCO.</t>
  </si>
  <si>
    <t>MAGA710925HPLRND08</t>
  </si>
  <si>
    <t>20 DE NOVIEMBRE 209-8, COL. SAN FELIPE, ATOTONILCO EL ALTO, JALISCO.</t>
  </si>
  <si>
    <t>XICOTEPEC DE JUAREZ, PUEBLA.</t>
  </si>
  <si>
    <t>SARI760515HTCNMS06</t>
  </si>
  <si>
    <t>MANUEL ALTAMIRANO, COL. ESCRITORES MEXICANOS, JAMAY, JALISCO.</t>
  </si>
  <si>
    <t>TENOSIQUE, TABASCO.</t>
  </si>
  <si>
    <t>IIRM960413MJCXJR06</t>
  </si>
  <si>
    <t>LAZARO CARDENAS S/N, SAN JOSE DEL VALLE, ATOTONILCO EL ALTO, JALISCO.</t>
  </si>
  <si>
    <t>NICOLAS AGUILAR COPADO 4, FRACC. PASCUAL ROJAS, ATOTONILCO EL ALTO, JALISCO.</t>
  </si>
  <si>
    <t>CHILPANCINGO, GUERRERO.</t>
  </si>
  <si>
    <t>MAGDALENA, JALISCO.</t>
  </si>
  <si>
    <t>DEDUCCION</t>
  </si>
  <si>
    <t>SUELDO NETO</t>
  </si>
  <si>
    <t>SUELDO BRUTO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</si>
  <si>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</si>
  <si>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</si>
  <si>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</si>
  <si>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</si>
  <si>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</si>
  <si>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De la Cruz Barba Juan Antonio</t>
  </si>
  <si>
    <t>OPERADOR DE PLANTA</t>
  </si>
  <si>
    <t>Gonzalez De la Torre David</t>
  </si>
  <si>
    <t>NOTIFICADOR</t>
  </si>
  <si>
    <t>Romo Guzman Angelica</t>
  </si>
  <si>
    <t>AUXILIAR ADMINISTRATIVO SAT</t>
  </si>
  <si>
    <t>Mendez Estrada Jose Guadalupe</t>
  </si>
  <si>
    <t>Vargas Rivera Teresa de Jesus</t>
  </si>
  <si>
    <t>AUXILIAR CONTABLE</t>
  </si>
  <si>
    <t>Solis Coronado Esperanza</t>
  </si>
  <si>
    <t>90-1785</t>
  </si>
  <si>
    <t>Zuñiga Solis Margarita</t>
  </si>
  <si>
    <t xml:space="preserve">Perez Olivares Emmanuel </t>
  </si>
  <si>
    <t xml:space="preserve">Ceja Palomar Alejandro </t>
  </si>
  <si>
    <t>Morales Ramirez Luis Fernando</t>
  </si>
  <si>
    <t>Arambula Morales Juan</t>
  </si>
  <si>
    <t>Ayala Reyes Andres Felipe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</si>
  <si>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</si>
  <si>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</si>
  <si>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</si>
  <si>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</si>
  <si>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</si>
  <si>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Ortega Coronado Ma.del Rosario</t>
  </si>
  <si>
    <t>90-1400</t>
  </si>
  <si>
    <t>Bermudez Rodriguez Leticia Ashanti</t>
  </si>
  <si>
    <t>90-1740</t>
  </si>
  <si>
    <t>Alcaraz Garcia Diego Armando</t>
  </si>
  <si>
    <t>90-1741</t>
  </si>
  <si>
    <t>Rodriguez Gaytan Ricardo</t>
  </si>
  <si>
    <t>Galvez Reynoso Salvador</t>
  </si>
  <si>
    <t>Aguila Cervantes Aurora</t>
  </si>
  <si>
    <t>Lomeli Villa Juan</t>
  </si>
  <si>
    <t xml:space="preserve">Sotelo Gonzalez Juan Antonio </t>
  </si>
  <si>
    <t>RASTRO MUNCIPAL</t>
  </si>
  <si>
    <t>90-1656</t>
  </si>
  <si>
    <t>90-1729</t>
  </si>
  <si>
    <t>Hernandez Navarro Marcos Antonio</t>
  </si>
  <si>
    <t>Cruz Godinez Ricardo</t>
  </si>
  <si>
    <t>90-1761</t>
  </si>
  <si>
    <t>Velazquez Lopez Fernando</t>
  </si>
  <si>
    <t>90-1764</t>
  </si>
  <si>
    <t>Avila Borunda Angel Alejandro</t>
  </si>
  <si>
    <t>90-1766</t>
  </si>
  <si>
    <t>Cruz Guzman Juan Guadalupe</t>
  </si>
  <si>
    <t>90-1788</t>
  </si>
  <si>
    <t>Moya Murillo Marco Antonio</t>
  </si>
  <si>
    <t>90-1790</t>
  </si>
  <si>
    <t>Marquez Gonzalez Adalid</t>
  </si>
  <si>
    <t>90-1792</t>
  </si>
  <si>
    <t>Sanchez Ramirez Isidro</t>
  </si>
  <si>
    <t>90-1794</t>
  </si>
  <si>
    <t>Iñiguez Rojo Maricela</t>
  </si>
  <si>
    <t>90-1795</t>
  </si>
  <si>
    <t>Peña Castro Aneth Sahian</t>
  </si>
  <si>
    <t>Rios Aguiñaga Oscar</t>
  </si>
  <si>
    <t>Arias Gomez Francisco</t>
  </si>
  <si>
    <t>Gallegos Perez Christian Agustin</t>
  </si>
  <si>
    <t>Padilla Melendrez Alicia</t>
  </si>
  <si>
    <t>90-1799</t>
  </si>
  <si>
    <t>MARGA LOPEZ 36, INFONAVIT EL MAGUEY, ATOTONILCO EL ALTO, JAL.</t>
  </si>
  <si>
    <t>Garate Huerta Ramon Francisco</t>
  </si>
  <si>
    <t>Carvajal Jimenez Sebastian</t>
  </si>
  <si>
    <t>Centeno Gonzalez J. Jesus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</si>
  <si>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</si>
  <si>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</si>
  <si>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</si>
  <si>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</si>
  <si>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</si>
  <si>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Olivares Paiz Juana Candelaria</t>
  </si>
  <si>
    <t>Ortega Bolaños Gabriela Evelin</t>
  </si>
  <si>
    <t>LICENCIA 18 DE FEBRERO AL 04 DE MARZO DE 2018.</t>
  </si>
  <si>
    <t>Ramirez Solorio Karina Haydee</t>
  </si>
  <si>
    <t xml:space="preserve">AUXILIAR DE BALIZAMIENTO </t>
  </si>
  <si>
    <t>Alejandre Jimenez Ramona</t>
  </si>
  <si>
    <t>SUSPENDIDO POR 30 DIAS A PARTIR DEL 23 DE FEBRERO AL 23 DE MARZO DE 2018.</t>
  </si>
  <si>
    <t>AUXILIAR DE BALIZAMIENTO</t>
  </si>
  <si>
    <t>ENCARGADO BALIZAMIENTO</t>
  </si>
  <si>
    <t>Coss Y Leon Flores M Luz</t>
  </si>
  <si>
    <t>Gonzalez Vazquez Jaime</t>
  </si>
  <si>
    <t>Segura Bautista Christian Antonio</t>
  </si>
  <si>
    <t xml:space="preserve">OBSERVACIONES </t>
  </si>
  <si>
    <t>ENCARGADO DE MERCADO MARIA SALCEDO</t>
  </si>
  <si>
    <t>Vivanco Salgado Nadia Noemi</t>
  </si>
  <si>
    <t>VISN941014MJCVLD09</t>
  </si>
  <si>
    <t>MADERO 04, CENTRO, ATOTONILCO EL ALTO, JALISCO</t>
  </si>
  <si>
    <t>90-1819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</si>
  <si>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</si>
  <si>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</si>
  <si>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</si>
  <si>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</si>
  <si>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</si>
  <si>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</si>
  <si>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</si>
  <si>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Vazquez Sotelo Daniel Oswaldo</t>
  </si>
  <si>
    <t>AUXILIAR ADMINSTRATIVO</t>
  </si>
  <si>
    <t>Hernandez Flores Maria Dolores</t>
  </si>
  <si>
    <t>Lopez Castellanos Juan Carlos</t>
  </si>
  <si>
    <t>Ramirez Patiño Luis Alberto</t>
  </si>
  <si>
    <t>Oliva Perez J. Luis</t>
  </si>
  <si>
    <t>$1,500.00 (PRESTAMO)</t>
  </si>
  <si>
    <t>Mesa Velmudes Raul</t>
  </si>
  <si>
    <t>Rodriguez Cruz Edgar Ivan</t>
  </si>
  <si>
    <t>OFICIAL DEL REGISTRO CIVIL</t>
  </si>
  <si>
    <t>Ramirez Barbosa Ma Esthela</t>
  </si>
  <si>
    <t>SECUNDARIA ABIERTA</t>
  </si>
  <si>
    <t>Avalos Ramirez Jose de Jesus</t>
  </si>
  <si>
    <t>MAESTRO DE TEATRO</t>
  </si>
  <si>
    <t>CHOFER DE AMBULANCIA</t>
  </si>
  <si>
    <t>Medina Gonzalez Jose</t>
  </si>
  <si>
    <t>AUXILIAR DE MANTENIMIENTO</t>
  </si>
  <si>
    <t>Lozano Tinoco Manuel</t>
  </si>
  <si>
    <t>co</t>
  </si>
  <si>
    <t>Carvajal Silva Juan Pablo</t>
  </si>
  <si>
    <t>Torres Delgado Jose Luis</t>
  </si>
  <si>
    <t>INTENDENTE</t>
  </si>
  <si>
    <t>AUX. DE MECANICO</t>
  </si>
  <si>
    <t>ENCARGADO DE AREA DE GESTION DE RIESGOS</t>
  </si>
  <si>
    <t>ENCARGADO DE MERCADO</t>
  </si>
  <si>
    <t>ENCARGADO DE UNIDAD DEPORTIVA</t>
  </si>
  <si>
    <t>AUXILIAR BALIZAMIENTO</t>
  </si>
  <si>
    <t xml:space="preserve">TECNICO ESPECIALISTA EN NOMINA </t>
  </si>
  <si>
    <t>AUXILIAR DE MECANICO</t>
  </si>
  <si>
    <t>AUXILIAR EGRESOS</t>
  </si>
  <si>
    <t>AUXILIAR  RASTRO</t>
  </si>
  <si>
    <t>AUXILIAR  ADMINISTRATIVO SAT</t>
  </si>
  <si>
    <t>ENCARGADO ARCHIVO MUNICIPAL</t>
  </si>
  <si>
    <t>ENLACE PROGRAMA HABITAT</t>
  </si>
  <si>
    <t>ENLACE PROGRAMA PROSPERA</t>
  </si>
  <si>
    <t>AUXILIAR ADMINISTRATIVO ARCHIVO MUNICIPAL</t>
  </si>
  <si>
    <t>CALG780913</t>
  </si>
  <si>
    <t>HENM950610</t>
  </si>
  <si>
    <t>VELF830626</t>
  </si>
  <si>
    <t>AIBA961130</t>
  </si>
  <si>
    <t>CUGJ921014</t>
  </si>
  <si>
    <t>Montes Solorio Juan Manuel</t>
  </si>
  <si>
    <t>CAMBIO DE ADSCRIPCION A PARTIR DEL 24/09/2018</t>
  </si>
  <si>
    <t>SUPERVISOR DE COMBUSTIBLE</t>
  </si>
  <si>
    <t>Cuellar Sepulveda Fatima</t>
  </si>
  <si>
    <t>JALISCO</t>
  </si>
  <si>
    <t>Solorio Aceves Angelica Alejandra</t>
  </si>
  <si>
    <t>Moncada Rubio Ma. Del Carmen Georgina</t>
  </si>
  <si>
    <t>Olivares Perez Salvador</t>
  </si>
  <si>
    <t>Contreras Garcia Roberto</t>
  </si>
  <si>
    <t>SUPERVISOR DE COMBUSTBLE</t>
  </si>
  <si>
    <t>Villalobos Bonilla Salvador</t>
  </si>
  <si>
    <t>Saldaña Cordova Patricia</t>
  </si>
  <si>
    <t>Perez Casillas Reynalda Lucrecia</t>
  </si>
  <si>
    <t>HOMBRE</t>
  </si>
  <si>
    <t>Gomez Cordova Elizabeth</t>
  </si>
  <si>
    <t>Flores Anaya Ma. Alejandra</t>
  </si>
  <si>
    <t>Aguilar Sotelo Rigoberto</t>
  </si>
  <si>
    <t>TALLER MUNICIPAL</t>
  </si>
  <si>
    <t>Arias Perez Brandon Alejandro</t>
  </si>
  <si>
    <t>Lomeli Ramirez Brian Alejandro</t>
  </si>
  <si>
    <t>Santillan Perez Jorge Alexis</t>
  </si>
  <si>
    <t>SAPJ920703HDFNRR03</t>
  </si>
  <si>
    <t>AV. SAN SIMON 454 B 4, COL. ATLAMPA, DELEGACION CUAUHTEMOC, D.F.</t>
  </si>
  <si>
    <t>90-1868</t>
  </si>
  <si>
    <t>90-1869</t>
  </si>
  <si>
    <t>Lozano Navarro Leobardo</t>
  </si>
  <si>
    <t>LONL960807HJCZVB07</t>
  </si>
  <si>
    <t>EL TEPETATE 16, EL TEPETATE, TEPATITLAN DE MORELOS, JALISCO.</t>
  </si>
  <si>
    <t>Orozco Loza Marta Elena</t>
  </si>
  <si>
    <t>Gutierrez Razo Rosendo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</si>
  <si>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</si>
  <si>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</si>
  <si>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</si>
  <si>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</si>
  <si>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</si>
  <si>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</si>
  <si>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</si>
  <si>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</si>
  <si>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Saldaña Godinez Oscar</t>
  </si>
  <si>
    <t>Garcia Plascencia Cindy Lissette</t>
  </si>
  <si>
    <t>SECRETARIO PARTICULAR</t>
  </si>
  <si>
    <t>DIRECTOR JURIDICO</t>
  </si>
  <si>
    <t>CONTRALOR INTERNO</t>
  </si>
  <si>
    <t>ENCARGADO MODULO DE  MAQUINARIA</t>
  </si>
  <si>
    <t>JEFE DE AREA</t>
  </si>
  <si>
    <t>5 TRANSPARENCIA Y BUNEAS PRACTICAS</t>
  </si>
  <si>
    <t>17 INSPECCION Y VIGILANCIA</t>
  </si>
  <si>
    <t>23 COORDINACION DE SERVICIOS PUBLICOS</t>
  </si>
  <si>
    <t>30 SERVICIOS MEDICOS MUNICIPALES</t>
  </si>
  <si>
    <t xml:space="preserve">34 DESARROLLO SOCIAL Y HUMANO </t>
  </si>
  <si>
    <t xml:space="preserve">38 INSTITUTO DE LA MUJER </t>
  </si>
  <si>
    <t>40 DIRECCION DE PROTECCION CIVIL</t>
  </si>
  <si>
    <t>45 ECOLOGIA Y MEDIO AMBIENTE</t>
  </si>
  <si>
    <t>47 CONSEJO MUNICIPAL DE DEPORTE</t>
  </si>
  <si>
    <t>Vazquez Velazquez Maria Guadalupe</t>
  </si>
  <si>
    <t>BAJA COMO DIRECTOR EL 30 DE SEPTIEMBRE DE 2018/ SE REINCORPORA A PUESTO ANTERIOR COMO JEFE DE TURNO EL 01 DE OCTUBRE DE 2018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</si>
  <si>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</si>
  <si>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</si>
  <si>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</si>
  <si>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</si>
  <si>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</si>
  <si>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</si>
  <si>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</si>
  <si>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</si>
  <si>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Delgadillo Vazquez Jose Antonio</t>
  </si>
  <si>
    <t>Gomez Corona Jorge David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</si>
  <si>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</si>
  <si>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</si>
  <si>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</si>
  <si>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</si>
  <si>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</si>
  <si>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</si>
  <si>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</si>
  <si>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</si>
  <si>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MUJER</t>
  </si>
  <si>
    <t>Ortega Jimenez Jose Luis</t>
  </si>
  <si>
    <t>Garcia Gutierrez Armando</t>
  </si>
  <si>
    <t>Gutierrez Hernandez Pablo Cesar</t>
  </si>
  <si>
    <t>Anaya Ramirez Oscar Arnoldo</t>
  </si>
  <si>
    <t>Escoto Sierra Pablo</t>
  </si>
  <si>
    <t>Plascencia Ascencio Gustavo</t>
  </si>
  <si>
    <t>ENCARGADO MODULO DE MAQUINARIA</t>
  </si>
  <si>
    <t>Murillo Franco Edgar</t>
  </si>
  <si>
    <t>COORDINADOR DE SERVICIOS PUBLICOS</t>
  </si>
  <si>
    <t>Rodriguez Mardueño Alejandro</t>
  </si>
  <si>
    <t>COORDINACION DE SERVICIOS PUBLICOS</t>
  </si>
  <si>
    <t>Carrillo Lopez Juan Carlos</t>
  </si>
  <si>
    <t>Gonzalez Aviles Oscar Alejandro</t>
  </si>
  <si>
    <t>Magaña Delgado Saul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</si>
  <si>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</si>
  <si>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</si>
  <si>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</si>
  <si>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</si>
  <si>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</si>
  <si>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</si>
  <si>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Nuñez Meza Benjamin</t>
  </si>
  <si>
    <t>Arambula Lasso Daniel</t>
  </si>
  <si>
    <t>Gonzalez Gutierrez Victor Alfonso</t>
  </si>
  <si>
    <t>GOGV890322HJCNTC09</t>
  </si>
  <si>
    <t>COLIBRI 1629, COL LAS AGUILILLAS, TEPATITLAN DE MORELOS, JALISCO.</t>
  </si>
  <si>
    <t>90-1912</t>
  </si>
  <si>
    <t>Hernandez RuIz Velazco Octavio</t>
  </si>
  <si>
    <t>Bravo Camacho Francisco</t>
  </si>
  <si>
    <t>Vazquez Sandoval Ramiro</t>
  </si>
  <si>
    <t>JEFE DE AREA UNIDAD HEROES FERROCARRILEROS</t>
  </si>
  <si>
    <t>Fernandez Llamas Roberto</t>
  </si>
  <si>
    <t>Rodriguez Ruiz Osvaldo</t>
  </si>
  <si>
    <t>CONSEJO MUNICIPAL DEL DEPORTE</t>
  </si>
  <si>
    <t>Vivanco Rodriguez Miguel Angel</t>
  </si>
  <si>
    <t>TRANSPARENCIA Y BUENAS PRACTICAS</t>
  </si>
  <si>
    <t>HACIENDA PUBLICA</t>
  </si>
  <si>
    <t xml:space="preserve">DIRECCION DE PROTECCION CIVIL </t>
  </si>
  <si>
    <t>42 TALLER MUNICIPAL</t>
  </si>
  <si>
    <t>FECHA</t>
  </si>
  <si>
    <t>Salgado Reyes Issbal Emmanuel</t>
  </si>
  <si>
    <t>20 OFICINA D CATASTRO</t>
  </si>
  <si>
    <t>31 MOVILIDAD Y TRANSPORTE</t>
  </si>
  <si>
    <t>GUADARASTRO</t>
  </si>
  <si>
    <t>LICENCIA DEL 20 DE OCTUBRE AL 03 DE NOVIEMBRE DE 2018.</t>
  </si>
  <si>
    <t>Arambula Luevanos Juan Pablo</t>
  </si>
  <si>
    <t>Bravo Arganda Adrian</t>
  </si>
  <si>
    <t>90-1935</t>
  </si>
  <si>
    <t>ITURBIDE 30, COL. CENTRO, ATOTONILCO EL ALTO</t>
  </si>
  <si>
    <t>90-1936</t>
  </si>
  <si>
    <t>Magaña Carrillo Maria del Carmen</t>
  </si>
  <si>
    <t>MACC940105MJCGRR01</t>
  </si>
  <si>
    <t>RIO LOS SABINOS 51, COL. FONAPO, ATOTONILCO EL ALTO, JALISCO.</t>
  </si>
  <si>
    <t>Garcia Torres Noel Heriberto</t>
  </si>
  <si>
    <t>Cerda Garcia Jose Francisco</t>
  </si>
  <si>
    <t>Gomez Nuñez Jose de Jesus</t>
  </si>
  <si>
    <t>Lopez Vazquez Eugenio</t>
  </si>
  <si>
    <t>Gonzalez Reynoza Fernando</t>
  </si>
  <si>
    <t>Torres Navarro Nadia Georgina</t>
  </si>
  <si>
    <t>Diaz Gonzalez Jose Guadalupe</t>
  </si>
  <si>
    <t>Jimenez Paredes Santiago Roberto</t>
  </si>
  <si>
    <t>Torres Jimenez Juan</t>
  </si>
  <si>
    <t>JEFE DE AREA UNIDAD DEPORTIVA SAN FRANCISCO DE ASIS</t>
  </si>
  <si>
    <t>Vazquez Orozco Jose</t>
  </si>
  <si>
    <t>Torres Hernandez Martin de Jesus</t>
  </si>
  <si>
    <t xml:space="preserve">AUXILIAR DE SEÑALIZACION </t>
  </si>
  <si>
    <t>Silvestre Valadez Brandon Guadalupe</t>
  </si>
  <si>
    <t>Arias Torres Jose Alfredo</t>
  </si>
  <si>
    <t>GUARDARRASTRO</t>
  </si>
  <si>
    <t>Cornejo Ascencio Juan Manuel</t>
  </si>
  <si>
    <t>h</t>
  </si>
  <si>
    <t>Leon Silva Francisco</t>
  </si>
  <si>
    <t>Barba Gutierrez Joana del Socorro</t>
  </si>
  <si>
    <t>Garcia Hernandez Ignacio Wilfrido</t>
  </si>
  <si>
    <t>Aguila Dueñas Maria Guadalupe</t>
  </si>
  <si>
    <t>LICENNCIATURA</t>
  </si>
  <si>
    <t>Garcia Ramirez Mayra del Carmen</t>
  </si>
  <si>
    <t>ENCARGADO DE ARCHIVO</t>
  </si>
  <si>
    <t>Garcia Ramirez Juana Celina</t>
  </si>
  <si>
    <t>Rivera Muñiz Enrique</t>
  </si>
  <si>
    <t>Aguilar Suarez Sofia Elizabeth</t>
  </si>
  <si>
    <t>ENCARGADO DEL DESPACHO</t>
  </si>
  <si>
    <t>Martinez Soto Jaime</t>
  </si>
  <si>
    <t>JEFE DE AREA UNIDAD DEPORTIVA MILPILLAS</t>
  </si>
  <si>
    <t>Alvarez Solorzano Ismael</t>
  </si>
  <si>
    <t>TECNICO PROFESIONAL EN TOPOGRAFIA</t>
  </si>
  <si>
    <t>Gonzalez Garcia Ignacio de Jesus</t>
  </si>
  <si>
    <t>90-1958</t>
  </si>
  <si>
    <t>Reyes Lopez Ramon</t>
  </si>
  <si>
    <t>RELR880227HJCYPM05</t>
  </si>
  <si>
    <t>CINCO 114, COL. EL SEMINARIO, JAMAY JALISCO</t>
  </si>
  <si>
    <t>90-1959</t>
  </si>
  <si>
    <t>Preciado Flores Alfredo</t>
  </si>
  <si>
    <t>PEFA970527HJCRLL01</t>
  </si>
  <si>
    <t>GLORIA MARIN 11, EL MAGUEY, ATOTONILCO EL ALTO, JALISCO</t>
  </si>
  <si>
    <t>90-1960</t>
  </si>
  <si>
    <t>JUSTO SIERRA 2, COL. TEODOSIO R GUEVARA, TOTOTLAN, JALISCO</t>
  </si>
  <si>
    <t>90-1961</t>
  </si>
  <si>
    <t>Leyva Balderrama Marcos Gerardo</t>
  </si>
  <si>
    <t>LEBM791025HSRYLR06</t>
  </si>
  <si>
    <t>VALLARTA 13, SAN ANTONIO DE FERNANDEZ, ATOTONILCO EL ALTO, JALISCO</t>
  </si>
  <si>
    <t>NAVOJOA, SONORA.</t>
  </si>
  <si>
    <t>Ramirez Barba Gilberto</t>
  </si>
  <si>
    <t>Cedillo Ramirez Juan Roberto</t>
  </si>
  <si>
    <t>Esquivel Andrade Ma. Socorro</t>
  </si>
  <si>
    <t>Ramirez Gutierrez Ana Sofia</t>
  </si>
  <si>
    <t>Muñoz Ramirez Mayra Janeth</t>
  </si>
  <si>
    <t>Zuñiga Borunda Jose Daniel</t>
  </si>
  <si>
    <t>Quezada Hernandez Ramon</t>
  </si>
  <si>
    <t>Garcia Mendoza Jose Asuncion</t>
  </si>
  <si>
    <t>Vargas Diaz Silvia Patricia</t>
  </si>
  <si>
    <t>Soto Carrillo Daniel</t>
  </si>
  <si>
    <t>Torres Conchas Victor Javier</t>
  </si>
  <si>
    <t>Hernandez Cholico Jesica Guadalupe</t>
  </si>
  <si>
    <t>Razo Gonzalez Enrique</t>
  </si>
  <si>
    <t>Andrade Castañeda Lizbeth Candelaria</t>
  </si>
  <si>
    <t>Perez Olivares Juan Ignacio</t>
  </si>
  <si>
    <t>Tizcareño Lozano Juan Daniel</t>
  </si>
  <si>
    <t>AGENTE MUNICIPAL LA SABINILLA</t>
  </si>
  <si>
    <t>AGENTE MUNICIPALSAN JOSE DEL VALLE</t>
  </si>
  <si>
    <t>Garcia Terrones Isidro</t>
  </si>
  <si>
    <t>AGENTE MUNICIPAL MILPILLAS</t>
  </si>
  <si>
    <t>Hernandez Gonzalez J Jesus</t>
  </si>
  <si>
    <t>AGENTE MUNICIPAL SAN ANGEL</t>
  </si>
  <si>
    <t>De la Cerda Sanchez Maria Guadalupe</t>
  </si>
  <si>
    <t>AGENTE MUNICIPAL LA SOLEDAD</t>
  </si>
  <si>
    <t>AGENTE MUNICIPAL AGUA CALIENTE</t>
  </si>
  <si>
    <t>AGENTE MUNICIPAL LA MESA DEL PINO</t>
  </si>
  <si>
    <t>Servin Quirarte Adrian</t>
  </si>
  <si>
    <t>AGENTE MUNICIPAL REFUGIO DE LOS BAJOS</t>
  </si>
  <si>
    <t>Lopez Villa Octavio</t>
  </si>
  <si>
    <t>AGENTE MUNICIPAL SANTA ELENA</t>
  </si>
  <si>
    <t>Diaz Casillas Maria de Jesus</t>
  </si>
  <si>
    <t>AGENTE MUNICIPAL BARRANCA DEL AGUACATE</t>
  </si>
  <si>
    <t>Rojo Mendez Alfonso</t>
  </si>
  <si>
    <t>AGENTE MUNICIPAL EL NUEVO VALLE</t>
  </si>
  <si>
    <t>Terrones X Apolonio</t>
  </si>
  <si>
    <t>AGENTE MUNICIPAL LA CONCEPCION</t>
  </si>
  <si>
    <t>Garcia Vazquez Jorge Alberto</t>
  </si>
  <si>
    <t>AGENTE MUNICIPAL LA CIENEGA DEL PASTOR</t>
  </si>
  <si>
    <t>Reyes Gutierrez Jose</t>
  </si>
  <si>
    <t>AGENTE MUNICIPAL EL NACIMIENTO</t>
  </si>
  <si>
    <t>Muñoz Diaz Francisco Javier</t>
  </si>
  <si>
    <t>Medina Mendez Antonio</t>
  </si>
  <si>
    <t>AGENTE MUNICIPAL  LA PAREJA</t>
  </si>
  <si>
    <t>Hernandez Rodriguez Jose</t>
  </si>
  <si>
    <t>AGENTE MUNICIPAL EL NAVARRO</t>
  </si>
  <si>
    <t>Ramirez Navarro Jesus Oswaldo</t>
  </si>
  <si>
    <t>AGENTE MUNICIPAL LA MATA</t>
  </si>
  <si>
    <t>Andrade Aguirre Jose Rigoberto</t>
  </si>
  <si>
    <t>AGENTE MUNICIPAL LA PAZ DE MILPILLAS</t>
  </si>
  <si>
    <t>AGENTE MUNICIPAL EL MAGUEY</t>
  </si>
  <si>
    <t>De la Torre Navarro Abelino</t>
  </si>
  <si>
    <t>AGENTE MUNICIPAL REFUGIO DE LOS ALTOS</t>
  </si>
  <si>
    <t>Garcia Arambula Ricardo Miguel</t>
  </si>
  <si>
    <t xml:space="preserve">Navarro Casillas Ana Belen </t>
  </si>
  <si>
    <t>Hernandez X Carlota</t>
  </si>
  <si>
    <t>LICENCIA DE 01 DE AGOSTO  DEL 2018 AL 01 OCTUBRE DEL 2018/ LICENCIA DEL 01 DE OCTUBRE AL 01 DE DICIEMBRE DE 2018/LICENCIA DEL 01 DE DICIEMBRE DE 2018 AL 15 DE ENERO DE 2019.</t>
  </si>
  <si>
    <t>Diaz Tello Raquel Ivonne</t>
  </si>
  <si>
    <t>ENLACE PROGRAMA PROSPERA DE INCLUSION SOCIAL</t>
  </si>
  <si>
    <t>ENLACE PROGARAM HABITAT</t>
  </si>
  <si>
    <t>BASE(REINSTALADO)</t>
  </si>
  <si>
    <t xml:space="preserve">AUXILIAR OPERATIVO </t>
  </si>
  <si>
    <t xml:space="preserve">Terrones Gomez Ma Bernabe </t>
  </si>
  <si>
    <t xml:space="preserve">PRIMARIA </t>
  </si>
  <si>
    <t xml:space="preserve">Flores Ayala Jose Luis </t>
  </si>
  <si>
    <t>PLANTILLA 31 DICIEMBRE DE 2018.</t>
  </si>
  <si>
    <t>TOTAL</t>
  </si>
  <si>
    <t>30 SUB OFICIALES NUEVOS</t>
  </si>
  <si>
    <t>Lomeli Garcia Aurora</t>
  </si>
  <si>
    <t>SUPERVISOR OPERATIVO</t>
  </si>
  <si>
    <t>Cruz Damas Manuel</t>
  </si>
  <si>
    <t>Villagram Oliva Jorge Said</t>
  </si>
  <si>
    <t xml:space="preserve">SUB OFICIAL </t>
  </si>
  <si>
    <t>Gonzalez Bañuelos Guillermo Eduardo</t>
  </si>
  <si>
    <t>Avalos Gonzalez Julio Cesar</t>
  </si>
  <si>
    <t xml:space="preserve">Mendez Soto Jose Carlos </t>
  </si>
  <si>
    <t>Becerra Perez Pablo de Jesus</t>
  </si>
  <si>
    <t xml:space="preserve">ASEO PUBLICO </t>
  </si>
  <si>
    <t xml:space="preserve">Becerra Perez Brayan </t>
  </si>
  <si>
    <t>CONFIAZA</t>
  </si>
  <si>
    <t>Flores Navarro Juan Ramon</t>
  </si>
  <si>
    <t>CANTIDAD</t>
  </si>
  <si>
    <t>Jimenez Preciado Moises</t>
  </si>
  <si>
    <t>Sotelo Carrillo  Maria de Lourdes</t>
  </si>
  <si>
    <t>Esquivies Garcia Juan</t>
  </si>
  <si>
    <t>Contreras Torres Miguel</t>
  </si>
  <si>
    <t>Becerra Salazar Jorge Alejandro</t>
  </si>
  <si>
    <t>Arenas Lujano Jairo Salvador</t>
  </si>
  <si>
    <t>Sandoval Herrera Mauricio de Jesus</t>
  </si>
  <si>
    <t>NOMINA 15 DE FEBRERO DE 2019</t>
  </si>
  <si>
    <t>PLANTILLA 15 DE FEBRERO DE 2019.</t>
  </si>
  <si>
    <t>MOVILIDAD URBANA</t>
  </si>
  <si>
    <t>AGENTE LA ESTANCIA DE NAVARRO</t>
  </si>
  <si>
    <t>Borunda Barrera Everardo Eliseo</t>
  </si>
  <si>
    <t>Lopez Angulo Jose de Jesus</t>
  </si>
  <si>
    <t>Guzman Nava Margarita</t>
  </si>
  <si>
    <t>AGENTE MUNICIPAL LA ANGOSTURA</t>
  </si>
  <si>
    <t>Alvarez Castellanos Gabino</t>
  </si>
  <si>
    <t>AGENTE MUNICIPAL UNION DE GUADALUPE</t>
  </si>
  <si>
    <t>Aceves Velasco Pedro</t>
  </si>
  <si>
    <t>AGENTE MUNICIPAL SAN JOAQUIN</t>
  </si>
  <si>
    <t>Venegas Guerrero Luis Fernando</t>
  </si>
  <si>
    <t>Cadenas Castillo J Jesus</t>
  </si>
  <si>
    <t>Miranda Montes Maria Eugenia</t>
  </si>
  <si>
    <t>AGENTE MUNICIPAL SAN GASPAR</t>
  </si>
  <si>
    <t>AGENTE MUNICIPAL OJO DE AGUA DE MORAN</t>
  </si>
  <si>
    <t>Orozco Razo Rocio Berenice</t>
  </si>
  <si>
    <t>Ramirez Gonzalez Ricardo</t>
  </si>
  <si>
    <t>Guerra Gonzalez Maria Del Carmen Guadalupe</t>
  </si>
  <si>
    <t>AXILIAR OPERATIVO</t>
  </si>
  <si>
    <t>M,</t>
  </si>
  <si>
    <t>Garcia Palomera Omar Alejandro</t>
  </si>
  <si>
    <t xml:space="preserve">Flores Mares Felipe De Jesus </t>
  </si>
  <si>
    <t>Figueroa Angel Marcelino</t>
  </si>
  <si>
    <t>Garcia Servin Teresa De Jesus</t>
  </si>
  <si>
    <t>Vazquez Ascencio Lenina Margarita</t>
  </si>
  <si>
    <t>Nava Medina Jose Angel</t>
  </si>
  <si>
    <t>Bonilla Melendez Jose</t>
  </si>
  <si>
    <t>Ornelas Curiel Sergio</t>
  </si>
  <si>
    <t>Valllejo Garcia Gilberto</t>
  </si>
  <si>
    <t>+</t>
  </si>
  <si>
    <t>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</si>
</sst>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"/>
    <numFmt numFmtId="166" formatCode="[$-C0A]d\-mmm\-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theme="1" tint="4.9989318521683403E-2"/>
      <name val="Arial Black"/>
      <family val="2"/>
    </font>
    <font>
      <sz val="10"/>
      <name val="Arial Black"/>
      <family val="2"/>
    </font>
    <font>
      <sz val="16"/>
      <color theme="1"/>
      <name val="Arial Black"/>
      <family val="2"/>
    </font>
    <font>
      <sz val="12"/>
      <name val="Arial Black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6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/>
    <xf numFmtId="14" fontId="0" fillId="0" borderId="1" xfId="0" applyNumberFormat="1" applyBorder="1" applyAlignment="1">
      <alignment horizontal="left"/>
    </xf>
    <xf numFmtId="0" fontId="0" fillId="5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7" borderId="0" xfId="0" applyFill="1"/>
    <xf numFmtId="0" fontId="0" fillId="5" borderId="1" xfId="0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44" fontId="0" fillId="5" borderId="1" xfId="0" applyNumberFormat="1" applyFont="1" applyFill="1" applyBorder="1" applyAlignment="1"/>
    <xf numFmtId="0" fontId="2" fillId="0" borderId="0" xfId="0" applyFont="1"/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5" fillId="5" borderId="1" xfId="2" applyFont="1" applyFill="1" applyBorder="1" applyAlignment="1">
      <alignment horizontal="left" shrinkToFit="1"/>
    </xf>
    <xf numFmtId="0" fontId="6" fillId="0" borderId="0" xfId="0" applyFont="1"/>
    <xf numFmtId="0" fontId="7" fillId="0" borderId="8" xfId="0" applyFont="1" applyBorder="1"/>
    <xf numFmtId="0" fontId="7" fillId="0" borderId="9" xfId="0" applyFont="1" applyBorder="1"/>
    <xf numFmtId="0" fontId="13" fillId="0" borderId="0" xfId="0" applyFo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/>
    <xf numFmtId="0" fontId="16" fillId="10" borderId="0" xfId="0" applyFont="1" applyFill="1" applyAlignment="1">
      <alignment horizontal="center"/>
    </xf>
    <xf numFmtId="14" fontId="16" fillId="10" borderId="0" xfId="0" applyNumberFormat="1" applyFont="1" applyFill="1" applyAlignment="1">
      <alignment horizontal="center"/>
    </xf>
    <xf numFmtId="0" fontId="16" fillId="10" borderId="0" xfId="0" applyFont="1" applyFill="1" applyAlignment="1">
      <alignment horizontal="center" wrapText="1"/>
    </xf>
    <xf numFmtId="0" fontId="16" fillId="1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3" fillId="6" borderId="0" xfId="0" applyFont="1" applyFill="1"/>
    <xf numFmtId="0" fontId="13" fillId="5" borderId="1" xfId="0" applyFont="1" applyFill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13" fillId="0" borderId="0" xfId="0" applyFont="1" applyFill="1" applyAlignment="1">
      <alignment horizontal="left"/>
    </xf>
    <xf numFmtId="14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14" fontId="19" fillId="5" borderId="1" xfId="2" applyNumberFormat="1" applyFont="1" applyFill="1" applyBorder="1" applyAlignment="1">
      <alignment horizontal="left" shrinkToFit="1"/>
    </xf>
    <xf numFmtId="0" fontId="17" fillId="5" borderId="2" xfId="0" applyFont="1" applyFill="1" applyBorder="1" applyAlignment="1">
      <alignment horizontal="left"/>
    </xf>
    <xf numFmtId="0" fontId="18" fillId="4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/>
    </xf>
    <xf numFmtId="0" fontId="17" fillId="5" borderId="2" xfId="3" applyFont="1" applyFill="1" applyBorder="1" applyAlignment="1">
      <alignment horizontal="left" vertical="center"/>
    </xf>
    <xf numFmtId="0" fontId="13" fillId="9" borderId="0" xfId="0" applyFont="1" applyFill="1" applyAlignment="1">
      <alignment horizontal="left"/>
    </xf>
    <xf numFmtId="0" fontId="19" fillId="5" borderId="1" xfId="0" applyFont="1" applyFill="1" applyBorder="1" applyAlignment="1">
      <alignment horizontal="left" wrapText="1"/>
    </xf>
    <xf numFmtId="0" fontId="19" fillId="5" borderId="0" xfId="0" applyFont="1" applyFill="1" applyAlignment="1">
      <alignment horizontal="left"/>
    </xf>
    <xf numFmtId="0" fontId="18" fillId="16" borderId="1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/>
    </xf>
    <xf numFmtId="0" fontId="17" fillId="0" borderId="1" xfId="4" applyFont="1" applyFill="1" applyBorder="1" applyAlignment="1">
      <alignment horizontal="left"/>
    </xf>
    <xf numFmtId="0" fontId="13" fillId="5" borderId="1" xfId="0" applyFont="1" applyFill="1" applyBorder="1"/>
    <xf numFmtId="0" fontId="13" fillId="5" borderId="0" xfId="0" applyFont="1" applyFill="1"/>
    <xf numFmtId="0" fontId="1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8" fillId="5" borderId="1" xfId="0" applyFont="1" applyFill="1" applyBorder="1" applyAlignment="1">
      <alignment vertical="center"/>
    </xf>
    <xf numFmtId="0" fontId="19" fillId="5" borderId="2" xfId="0" applyFont="1" applyFill="1" applyBorder="1" applyAlignment="1">
      <alignment horizontal="left"/>
    </xf>
    <xf numFmtId="0" fontId="1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166" fontId="17" fillId="5" borderId="1" xfId="3" applyNumberFormat="1" applyFont="1" applyFill="1" applyBorder="1" applyAlignment="1">
      <alignment horizontal="left" vertical="center"/>
    </xf>
    <xf numFmtId="166" fontId="17" fillId="5" borderId="2" xfId="3" applyNumberFormat="1" applyFont="1" applyFill="1" applyBorder="1" applyAlignment="1">
      <alignment horizontal="left" vertical="center"/>
    </xf>
    <xf numFmtId="0" fontId="19" fillId="5" borderId="1" xfId="3" applyFont="1" applyFill="1" applyBorder="1" applyAlignment="1">
      <alignment horizontal="left" vertical="center"/>
    </xf>
    <xf numFmtId="0" fontId="19" fillId="5" borderId="2" xfId="3" applyFont="1" applyFill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 wrapText="1"/>
    </xf>
    <xf numFmtId="0" fontId="17" fillId="5" borderId="2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1" xfId="0" applyFont="1" applyFill="1" applyBorder="1"/>
    <xf numFmtId="0" fontId="13" fillId="5" borderId="0" xfId="0" applyFont="1" applyFill="1" applyAlignment="1">
      <alignment horizontal="center"/>
    </xf>
    <xf numFmtId="0" fontId="15" fillId="0" borderId="0" xfId="0" applyFont="1" applyFill="1"/>
    <xf numFmtId="0" fontId="0" fillId="5" borderId="0" xfId="0" applyFont="1" applyFill="1"/>
    <xf numFmtId="0" fontId="2" fillId="1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44" fontId="0" fillId="8" borderId="1" xfId="0" applyNumberFormat="1" applyFont="1" applyFill="1" applyBorder="1" applyAlignment="1">
      <alignment horizontal="left"/>
    </xf>
    <xf numFmtId="44" fontId="0" fillId="17" borderId="1" xfId="0" applyNumberFormat="1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5" fillId="5" borderId="1" xfId="2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4" fontId="5" fillId="8" borderId="1" xfId="1" applyNumberFormat="1" applyFont="1" applyFill="1" applyBorder="1" applyAlignment="1">
      <alignment horizontal="left"/>
    </xf>
    <xf numFmtId="0" fontId="5" fillId="5" borderId="1" xfId="3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44" fontId="0" fillId="5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4" fontId="0" fillId="5" borderId="1" xfId="1" applyFont="1" applyFill="1" applyBorder="1" applyAlignment="1">
      <alignment horizontal="left"/>
    </xf>
    <xf numFmtId="44" fontId="0" fillId="5" borderId="1" xfId="1" applyNumberFormat="1" applyFont="1" applyFill="1" applyBorder="1" applyAlignment="1">
      <alignment horizontal="left"/>
    </xf>
    <xf numFmtId="44" fontId="5" fillId="5" borderId="1" xfId="1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3" fillId="5" borderId="6" xfId="0" applyFont="1" applyFill="1" applyBorder="1" applyAlignment="1">
      <alignment horizontal="left"/>
    </xf>
    <xf numFmtId="44" fontId="13" fillId="5" borderId="6" xfId="0" applyNumberFormat="1" applyFont="1" applyFill="1" applyBorder="1" applyAlignment="1">
      <alignment horizontal="left"/>
    </xf>
    <xf numFmtId="0" fontId="19" fillId="5" borderId="6" xfId="2" applyFont="1" applyFill="1" applyBorder="1" applyAlignment="1">
      <alignment horizontal="left" shrinkToFit="1"/>
    </xf>
    <xf numFmtId="14" fontId="19" fillId="5" borderId="6" xfId="2" applyNumberFormat="1" applyFont="1" applyFill="1" applyBorder="1" applyAlignment="1">
      <alignment horizontal="left" shrinkToFit="1"/>
    </xf>
    <xf numFmtId="0" fontId="13" fillId="5" borderId="10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165" fontId="13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2" applyFont="1" applyBorder="1" applyAlignment="1">
      <alignment horizontal="left" shrinkToFit="1"/>
    </xf>
    <xf numFmtId="0" fontId="3" fillId="5" borderId="1" xfId="2" applyFont="1" applyFill="1" applyBorder="1" applyAlignment="1">
      <alignment horizontal="left" shrinkToFit="1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4" fontId="0" fillId="0" borderId="1" xfId="0" applyNumberFormat="1" applyBorder="1"/>
    <xf numFmtId="0" fontId="13" fillId="5" borderId="5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5" fillId="0" borderId="1" xfId="4" applyFont="1" applyBorder="1" applyAlignment="1">
      <alignment horizontal="left"/>
    </xf>
    <xf numFmtId="0" fontId="13" fillId="5" borderId="0" xfId="0" applyFont="1" applyFill="1" applyAlignment="1">
      <alignment horizontal="right"/>
    </xf>
    <xf numFmtId="0" fontId="16" fillId="10" borderId="0" xfId="0" applyFont="1" applyFill="1" applyAlignment="1">
      <alignment horizontal="right"/>
    </xf>
    <xf numFmtId="0" fontId="16" fillId="2" borderId="4" xfId="0" applyFont="1" applyFill="1" applyBorder="1" applyAlignment="1">
      <alignment horizontal="right" wrapText="1"/>
    </xf>
    <xf numFmtId="14" fontId="13" fillId="5" borderId="1" xfId="0" applyNumberFormat="1" applyFont="1" applyFill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14" fontId="19" fillId="5" borderId="1" xfId="2" applyNumberFormat="1" applyFont="1" applyFill="1" applyBorder="1" applyAlignment="1">
      <alignment horizontal="right" shrinkToFit="1"/>
    </xf>
    <xf numFmtId="14" fontId="0" fillId="5" borderId="1" xfId="0" applyNumberFormat="1" applyFont="1" applyFill="1" applyBorder="1" applyAlignment="1">
      <alignment horizontal="right"/>
    </xf>
    <xf numFmtId="14" fontId="19" fillId="5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4" fontId="13" fillId="5" borderId="1" xfId="0" applyNumberFormat="1" applyFont="1" applyFill="1" applyBorder="1" applyAlignment="1">
      <alignment horizontal="right"/>
    </xf>
    <xf numFmtId="14" fontId="5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5" fillId="5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44" fontId="13" fillId="5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10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left"/>
    </xf>
    <xf numFmtId="0" fontId="5" fillId="5" borderId="4" xfId="3" applyFont="1" applyFill="1" applyBorder="1" applyAlignment="1" applyProtection="1">
      <alignment horizontal="left"/>
      <protection locked="0"/>
    </xf>
    <xf numFmtId="14" fontId="13" fillId="5" borderId="4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horizontal="left" wrapText="1"/>
    </xf>
    <xf numFmtId="44" fontId="0" fillId="11" borderId="1" xfId="0" applyNumberFormat="1" applyFont="1" applyFill="1" applyBorder="1" applyAlignment="1">
      <alignment horizontal="left"/>
    </xf>
    <xf numFmtId="164" fontId="0" fillId="11" borderId="1" xfId="0" applyNumberFormat="1" applyFill="1" applyBorder="1"/>
    <xf numFmtId="44" fontId="0" fillId="18" borderId="1" xfId="0" applyNumberFormat="1" applyFont="1" applyFill="1" applyBorder="1" applyAlignment="1">
      <alignment horizontal="left"/>
    </xf>
    <xf numFmtId="44" fontId="0" fillId="18" borderId="1" xfId="1" applyNumberFormat="1" applyFont="1" applyFill="1" applyBorder="1" applyAlignment="1">
      <alignment horizontal="left"/>
    </xf>
    <xf numFmtId="164" fontId="0" fillId="8" borderId="1" xfId="0" applyNumberFormat="1" applyFill="1" applyBorder="1"/>
    <xf numFmtId="44" fontId="0" fillId="19" borderId="1" xfId="0" applyNumberFormat="1" applyFont="1" applyFill="1" applyBorder="1" applyAlignment="1">
      <alignment horizontal="left"/>
    </xf>
    <xf numFmtId="44" fontId="5" fillId="19" borderId="1" xfId="1" applyNumberFormat="1" applyFont="1" applyFill="1" applyBorder="1" applyAlignment="1">
      <alignment horizontal="left"/>
    </xf>
    <xf numFmtId="44" fontId="0" fillId="14" borderId="1" xfId="0" applyNumberFormat="1" applyFont="1" applyFill="1" applyBorder="1" applyAlignment="1">
      <alignment horizontal="left"/>
    </xf>
    <xf numFmtId="44" fontId="0" fillId="20" borderId="1" xfId="0" applyNumberFormat="1" applyFont="1" applyFill="1" applyBorder="1" applyAlignment="1">
      <alignment horizontal="left"/>
    </xf>
    <xf numFmtId="164" fontId="0" fillId="20" borderId="1" xfId="0" applyNumberFormat="1" applyFill="1" applyBorder="1"/>
    <xf numFmtId="44" fontId="0" fillId="20" borderId="1" xfId="1" applyNumberFormat="1" applyFont="1" applyFill="1" applyBorder="1" applyAlignment="1">
      <alignment horizontal="left"/>
    </xf>
    <xf numFmtId="44" fontId="0" fillId="19" borderId="1" xfId="0" applyNumberFormat="1" applyFont="1" applyFill="1" applyBorder="1" applyAlignment="1"/>
    <xf numFmtId="44" fontId="0" fillId="8" borderId="1" xfId="0" applyNumberFormat="1" applyFont="1" applyFill="1" applyBorder="1" applyAlignment="1"/>
    <xf numFmtId="0" fontId="0" fillId="5" borderId="1" xfId="2" applyFont="1" applyFill="1" applyBorder="1" applyAlignment="1">
      <alignment horizontal="left" shrinkToFit="1"/>
    </xf>
    <xf numFmtId="14" fontId="1" fillId="5" borderId="1" xfId="2" applyNumberFormat="1" applyFont="1" applyFill="1" applyBorder="1" applyAlignment="1">
      <alignment horizontal="right" shrinkToFit="1"/>
    </xf>
    <xf numFmtId="0" fontId="1" fillId="5" borderId="1" xfId="3" applyFont="1" applyFill="1" applyBorder="1" applyAlignment="1">
      <alignment horizontal="left" vertical="center"/>
    </xf>
    <xf numFmtId="0" fontId="1" fillId="5" borderId="1" xfId="4" applyFont="1" applyFill="1" applyBorder="1" applyAlignment="1">
      <alignment horizontal="left"/>
    </xf>
    <xf numFmtId="0" fontId="0" fillId="0" borderId="4" xfId="0" applyBorder="1"/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8" fillId="0" borderId="1" xfId="0" applyFont="1" applyFill="1" applyBorder="1"/>
    <xf numFmtId="0" fontId="12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1" fillId="0" borderId="1" xfId="0" applyFont="1" applyBorder="1"/>
    <xf numFmtId="0" fontId="0" fillId="5" borderId="1" xfId="0" applyFill="1" applyBorder="1"/>
    <xf numFmtId="0" fontId="16" fillId="2" borderId="4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wrapText="1"/>
    </xf>
    <xf numFmtId="14" fontId="0" fillId="5" borderId="4" xfId="0" applyNumberFormat="1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0" fillId="5" borderId="0" xfId="0" applyFont="1" applyFill="1" applyAlignment="1"/>
    <xf numFmtId="44" fontId="5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/>
    <xf numFmtId="0" fontId="18" fillId="5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18" fillId="16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44" fontId="0" fillId="0" borderId="0" xfId="0" applyNumberFormat="1"/>
    <xf numFmtId="6" fontId="0" fillId="0" borderId="0" xfId="0" applyNumberFormat="1"/>
    <xf numFmtId="44" fontId="0" fillId="19" borderId="0" xfId="0" applyNumberFormat="1" applyFont="1" applyFill="1" applyBorder="1" applyAlignment="1">
      <alignment horizontal="left"/>
    </xf>
    <xf numFmtId="44" fontId="0" fillId="20" borderId="0" xfId="1" applyNumberFormat="1" applyFont="1" applyFill="1" applyBorder="1" applyAlignment="1">
      <alignment horizontal="left"/>
    </xf>
    <xf numFmtId="44" fontId="0" fillId="18" borderId="0" xfId="0" applyNumberFormat="1" applyFont="1" applyFill="1" applyBorder="1" applyAlignment="1">
      <alignment horizontal="left"/>
    </xf>
    <xf numFmtId="44" fontId="0" fillId="17" borderId="0" xfId="0" applyNumberFormat="1" applyFont="1" applyFill="1" applyBorder="1" applyAlignment="1">
      <alignment horizontal="left"/>
    </xf>
    <xf numFmtId="8" fontId="0" fillId="0" borderId="0" xfId="0" applyNumberFormat="1"/>
    <xf numFmtId="0" fontId="0" fillId="0" borderId="0" xfId="0" applyFill="1" applyBorder="1" applyAlignment="1">
      <alignment horizontal="right"/>
    </xf>
    <xf numFmtId="0" fontId="22" fillId="0" borderId="0" xfId="0" applyFont="1"/>
    <xf numFmtId="0" fontId="0" fillId="5" borderId="1" xfId="0" applyFill="1" applyBorder="1" applyAlignment="1">
      <alignment horizontal="right"/>
    </xf>
    <xf numFmtId="14" fontId="0" fillId="5" borderId="1" xfId="0" applyNumberFormat="1" applyFill="1" applyBorder="1"/>
    <xf numFmtId="0" fontId="0" fillId="5" borderId="0" xfId="0" applyFill="1" applyBorder="1"/>
    <xf numFmtId="164" fontId="0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0" fontId="0" fillId="5" borderId="1" xfId="0" applyFont="1" applyFill="1" applyBorder="1" applyAlignment="1"/>
    <xf numFmtId="14" fontId="13" fillId="5" borderId="1" xfId="0" applyNumberFormat="1" applyFont="1" applyFill="1" applyBorder="1" applyAlignment="1">
      <alignment horizontal="center"/>
    </xf>
    <xf numFmtId="0" fontId="13" fillId="5" borderId="3" xfId="0" applyFont="1" applyFill="1" applyBorder="1"/>
    <xf numFmtId="0" fontId="2" fillId="5" borderId="0" xfId="0" applyFont="1" applyFill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>
      <alignment horizontal="right"/>
    </xf>
    <xf numFmtId="14" fontId="2" fillId="5" borderId="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0" xfId="0" applyFont="1" applyFill="1" applyAlignment="1">
      <alignment horizontal="right"/>
    </xf>
    <xf numFmtId="0" fontId="2" fillId="5" borderId="4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right" wrapText="1"/>
    </xf>
    <xf numFmtId="0" fontId="16" fillId="5" borderId="4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1" fillId="5" borderId="0" xfId="0" applyFont="1" applyFill="1"/>
    <xf numFmtId="14" fontId="0" fillId="5" borderId="1" xfId="0" applyNumberFormat="1" applyFill="1" applyBorder="1" applyAlignment="1">
      <alignment horizontal="right"/>
    </xf>
    <xf numFmtId="44" fontId="0" fillId="5" borderId="1" xfId="0" quotePrefix="1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6"/>
  <sheetViews>
    <sheetView tabSelected="1" topLeftCell="E28" zoomScale="85" zoomScaleNormal="85" workbookViewId="0">
      <selection activeCell="K43" sqref="K43"/>
    </sheetView>
  </sheetViews>
  <sheetFormatPr baseColWidth="10" defaultColWidth="11.42578125" defaultRowHeight="15" x14ac:dyDescent="0.25"/>
  <cols>
    <col min="1" max="1" width="11" style="172" customWidth="1"/>
    <col min="2" max="2" width="46.140625" style="26" customWidth="1"/>
    <col min="3" max="3" width="21.85546875" style="26" customWidth="1"/>
    <col min="4" max="4" width="34.5703125" style="63" customWidth="1"/>
    <col min="5" max="5" width="40.28515625" style="63" customWidth="1"/>
    <col min="6" max="6" width="30.85546875" style="63" customWidth="1"/>
    <col min="7" max="7" width="23.42578125" style="149" customWidth="1"/>
    <col min="8" max="8" width="18.5703125" style="31" customWidth="1"/>
    <col min="9" max="9" width="24" style="27" customWidth="1"/>
    <col min="10" max="10" width="27.5703125" style="26" customWidth="1"/>
    <col min="11" max="11" width="37.42578125" style="26" customWidth="1"/>
    <col min="12" max="12" width="57.42578125" style="26" bestFit="1" customWidth="1"/>
    <col min="13" max="13" width="11.42578125" style="32"/>
    <col min="14" max="14" width="2.5703125" style="32" customWidth="1"/>
    <col min="15" max="42" width="11.42578125" style="32"/>
    <col min="43" max="16384" width="11.42578125" style="26"/>
  </cols>
  <sheetData>
    <row r="1" spans="1:42" x14ac:dyDescent="0.25">
      <c r="A1" s="164"/>
      <c r="B1" s="19" t="s">
        <v>1553</v>
      </c>
      <c r="C1" s="6"/>
      <c r="D1" s="106"/>
      <c r="E1" s="106"/>
      <c r="F1" s="106"/>
    </row>
    <row r="2" spans="1:42" s="33" customFormat="1" ht="15" customHeight="1" x14ac:dyDescent="0.25">
      <c r="A2" s="165" t="s">
        <v>729</v>
      </c>
      <c r="B2" s="107" t="s">
        <v>730</v>
      </c>
      <c r="C2" s="107" t="s">
        <v>731</v>
      </c>
      <c r="D2" s="107"/>
      <c r="E2" s="107"/>
      <c r="F2" s="107"/>
      <c r="G2" s="150"/>
      <c r="H2" s="33" t="s">
        <v>731</v>
      </c>
      <c r="I2" s="34" t="s">
        <v>733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s="39" customFormat="1" ht="15" customHeight="1" x14ac:dyDescent="0.25">
      <c r="A3" s="166" t="s">
        <v>858</v>
      </c>
      <c r="B3" s="108" t="s">
        <v>1</v>
      </c>
      <c r="C3" s="109" t="s">
        <v>1147</v>
      </c>
      <c r="D3" s="108" t="s">
        <v>3</v>
      </c>
      <c r="E3" s="108" t="s">
        <v>4</v>
      </c>
      <c r="F3" s="108" t="s">
        <v>5</v>
      </c>
      <c r="G3" s="151" t="s">
        <v>6</v>
      </c>
      <c r="H3" s="38" t="s">
        <v>8</v>
      </c>
      <c r="I3" s="38" t="s">
        <v>10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42" s="46" customFormat="1" ht="15" customHeight="1" x14ac:dyDescent="0.25">
      <c r="A4" s="167">
        <v>1</v>
      </c>
      <c r="B4" s="15" t="s">
        <v>381</v>
      </c>
      <c r="C4" s="120">
        <v>9250.01</v>
      </c>
      <c r="D4" s="15" t="s">
        <v>457</v>
      </c>
      <c r="E4" s="15" t="s">
        <v>458</v>
      </c>
      <c r="F4" s="15" t="s">
        <v>16</v>
      </c>
      <c r="G4" s="152">
        <v>43374</v>
      </c>
      <c r="H4" s="40" t="s">
        <v>17</v>
      </c>
      <c r="I4" s="44" t="s">
        <v>18</v>
      </c>
    </row>
    <row r="5" spans="1:42" s="46" customFormat="1" ht="15" customHeight="1" x14ac:dyDescent="0.25">
      <c r="A5" s="168">
        <v>1</v>
      </c>
      <c r="B5" s="15" t="s">
        <v>22</v>
      </c>
      <c r="C5" s="120">
        <v>9250.01</v>
      </c>
      <c r="D5" s="15" t="s">
        <v>457</v>
      </c>
      <c r="E5" s="15" t="s">
        <v>458</v>
      </c>
      <c r="F5" s="15" t="s">
        <v>16</v>
      </c>
      <c r="G5" s="152">
        <v>43374</v>
      </c>
      <c r="H5" s="40" t="s">
        <v>21</v>
      </c>
      <c r="I5" s="44" t="s">
        <v>93</v>
      </c>
    </row>
    <row r="6" spans="1:42" s="46" customFormat="1" ht="15" customHeight="1" x14ac:dyDescent="0.25">
      <c r="A6" s="171">
        <v>1</v>
      </c>
      <c r="B6" s="15" t="s">
        <v>640</v>
      </c>
      <c r="C6" s="120">
        <v>9250.01</v>
      </c>
      <c r="D6" s="15" t="s">
        <v>457</v>
      </c>
      <c r="E6" s="15" t="s">
        <v>458</v>
      </c>
      <c r="F6" s="40" t="s">
        <v>16</v>
      </c>
      <c r="G6" s="152">
        <v>43374</v>
      </c>
      <c r="H6" s="40" t="s">
        <v>17</v>
      </c>
      <c r="I6" s="68" t="s">
        <v>1221</v>
      </c>
    </row>
    <row r="7" spans="1:42" s="46" customFormat="1" ht="15" customHeight="1" x14ac:dyDescent="0.25">
      <c r="A7" s="176">
        <v>1</v>
      </c>
      <c r="B7" s="178" t="s">
        <v>385</v>
      </c>
      <c r="C7" s="120">
        <v>9250.01</v>
      </c>
      <c r="D7" s="177" t="s">
        <v>457</v>
      </c>
      <c r="E7" s="177" t="s">
        <v>458</v>
      </c>
      <c r="F7" s="177" t="s">
        <v>16</v>
      </c>
      <c r="G7" s="179">
        <v>43374</v>
      </c>
      <c r="H7" s="131" t="s">
        <v>17</v>
      </c>
      <c r="I7" s="180" t="s">
        <v>1012</v>
      </c>
    </row>
    <row r="8" spans="1:42" s="206" customFormat="1" x14ac:dyDescent="0.25">
      <c r="A8" s="206">
        <v>1</v>
      </c>
      <c r="B8" s="206" t="s">
        <v>1344</v>
      </c>
      <c r="C8" s="120">
        <v>9250.01</v>
      </c>
      <c r="D8" s="206" t="s">
        <v>457</v>
      </c>
      <c r="E8" s="206" t="s">
        <v>458</v>
      </c>
      <c r="F8" s="206" t="s">
        <v>16</v>
      </c>
      <c r="G8" s="236">
        <v>43374</v>
      </c>
      <c r="H8" s="206" t="s">
        <v>17</v>
      </c>
    </row>
    <row r="9" spans="1:42" s="206" customFormat="1" x14ac:dyDescent="0.25">
      <c r="A9" s="206">
        <v>1</v>
      </c>
      <c r="B9" s="206" t="s">
        <v>1345</v>
      </c>
      <c r="C9" s="120">
        <v>9250.01</v>
      </c>
      <c r="D9" s="206" t="s">
        <v>457</v>
      </c>
      <c r="E9" s="206" t="s">
        <v>458</v>
      </c>
      <c r="F9" s="206" t="s">
        <v>16</v>
      </c>
      <c r="G9" s="236">
        <v>43374</v>
      </c>
      <c r="H9" s="206" t="s">
        <v>21</v>
      </c>
    </row>
    <row r="10" spans="1:42" s="206" customFormat="1" x14ac:dyDescent="0.25">
      <c r="A10" s="206">
        <v>1</v>
      </c>
      <c r="B10" s="206" t="s">
        <v>1346</v>
      </c>
      <c r="C10" s="120">
        <v>9250.01</v>
      </c>
      <c r="D10" s="206" t="s">
        <v>457</v>
      </c>
      <c r="E10" s="206" t="s">
        <v>458</v>
      </c>
      <c r="F10" s="206" t="s">
        <v>16</v>
      </c>
      <c r="G10" s="236">
        <v>43374</v>
      </c>
      <c r="H10" s="206" t="s">
        <v>21</v>
      </c>
    </row>
    <row r="11" spans="1:42" s="206" customFormat="1" x14ac:dyDescent="0.25">
      <c r="A11" s="206">
        <v>1</v>
      </c>
      <c r="B11" s="206" t="s">
        <v>1347</v>
      </c>
      <c r="C11" s="120">
        <v>9250.01</v>
      </c>
      <c r="D11" s="206" t="s">
        <v>457</v>
      </c>
      <c r="E11" s="206" t="s">
        <v>458</v>
      </c>
      <c r="F11" s="206" t="s">
        <v>16</v>
      </c>
      <c r="G11" s="236">
        <v>43374</v>
      </c>
      <c r="H11" s="206" t="s">
        <v>17</v>
      </c>
    </row>
    <row r="12" spans="1:42" s="206" customFormat="1" x14ac:dyDescent="0.25">
      <c r="A12" s="206">
        <v>1</v>
      </c>
      <c r="B12" s="206" t="s">
        <v>1348</v>
      </c>
      <c r="C12" s="120">
        <v>9250.01</v>
      </c>
      <c r="D12" s="206" t="s">
        <v>457</v>
      </c>
      <c r="E12" s="206" t="s">
        <v>458</v>
      </c>
      <c r="F12" s="206" t="s">
        <v>16</v>
      </c>
      <c r="G12" s="236">
        <v>43374</v>
      </c>
      <c r="H12" s="206" t="s">
        <v>21</v>
      </c>
    </row>
    <row r="13" spans="1:42" s="206" customFormat="1" x14ac:dyDescent="0.25">
      <c r="A13" s="206">
        <v>1</v>
      </c>
      <c r="B13" s="206" t="s">
        <v>1349</v>
      </c>
      <c r="C13" s="120">
        <v>9250.01</v>
      </c>
      <c r="D13" s="206" t="s">
        <v>457</v>
      </c>
      <c r="E13" s="206" t="s">
        <v>458</v>
      </c>
      <c r="F13" s="206" t="s">
        <v>16</v>
      </c>
      <c r="G13" s="236">
        <v>43374</v>
      </c>
      <c r="H13" s="206" t="s">
        <v>21</v>
      </c>
    </row>
    <row r="14" spans="1:42" s="206" customFormat="1" x14ac:dyDescent="0.25">
      <c r="A14" s="206">
        <v>1</v>
      </c>
      <c r="B14" s="206" t="s">
        <v>1350</v>
      </c>
      <c r="C14" s="120">
        <v>9250.01</v>
      </c>
      <c r="D14" s="206" t="s">
        <v>457</v>
      </c>
      <c r="E14" s="206" t="s">
        <v>458</v>
      </c>
      <c r="F14" s="206" t="s">
        <v>16</v>
      </c>
      <c r="G14" s="236">
        <v>43374</v>
      </c>
      <c r="H14" s="206" t="s">
        <v>17</v>
      </c>
    </row>
    <row r="15" spans="1:42" s="206" customFormat="1" x14ac:dyDescent="0.25">
      <c r="A15" s="206">
        <v>1</v>
      </c>
      <c r="B15" s="206" t="s">
        <v>1351</v>
      </c>
      <c r="C15" s="120">
        <v>9250.01</v>
      </c>
      <c r="D15" s="206" t="s">
        <v>457</v>
      </c>
      <c r="E15" s="206" t="s">
        <v>458</v>
      </c>
      <c r="F15" s="206" t="s">
        <v>16</v>
      </c>
      <c r="G15" s="236">
        <v>43374</v>
      </c>
      <c r="H15" s="206" t="s">
        <v>17</v>
      </c>
    </row>
    <row r="16" spans="1:42" s="46" customFormat="1" ht="15" customHeight="1" x14ac:dyDescent="0.25">
      <c r="A16" s="167">
        <v>2</v>
      </c>
      <c r="B16" s="15" t="s">
        <v>456</v>
      </c>
      <c r="C16" s="120">
        <v>20967.599999999999</v>
      </c>
      <c r="D16" s="15" t="s">
        <v>379</v>
      </c>
      <c r="E16" s="15" t="s">
        <v>862</v>
      </c>
      <c r="F16" s="15" t="s">
        <v>16</v>
      </c>
      <c r="G16" s="152">
        <v>42278</v>
      </c>
      <c r="H16" s="40" t="s">
        <v>17</v>
      </c>
      <c r="I16" s="44" t="s">
        <v>23</v>
      </c>
    </row>
    <row r="17" spans="1:37" s="46" customFormat="1" ht="15" customHeight="1" x14ac:dyDescent="0.25">
      <c r="A17" s="167">
        <v>2</v>
      </c>
      <c r="B17" s="15" t="s">
        <v>382</v>
      </c>
      <c r="C17" s="120">
        <v>5915.28</v>
      </c>
      <c r="D17" s="15" t="s">
        <v>379</v>
      </c>
      <c r="E17" s="15" t="s">
        <v>41</v>
      </c>
      <c r="F17" s="15" t="s">
        <v>27</v>
      </c>
      <c r="G17" s="152">
        <v>33562</v>
      </c>
      <c r="H17" s="40" t="s">
        <v>17</v>
      </c>
      <c r="I17" s="44" t="s">
        <v>18</v>
      </c>
    </row>
    <row r="18" spans="1:37" s="40" customFormat="1" ht="15" customHeight="1" x14ac:dyDescent="0.25">
      <c r="A18" s="167">
        <v>2</v>
      </c>
      <c r="B18" s="15" t="s">
        <v>380</v>
      </c>
      <c r="C18" s="120">
        <v>5047.67</v>
      </c>
      <c r="D18" s="15" t="s">
        <v>379</v>
      </c>
      <c r="E18" s="15" t="s">
        <v>450</v>
      </c>
      <c r="F18" s="15" t="s">
        <v>27</v>
      </c>
      <c r="G18" s="152">
        <v>41760</v>
      </c>
      <c r="H18" s="40" t="s">
        <v>21</v>
      </c>
      <c r="I18" s="44" t="s">
        <v>994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45"/>
    </row>
    <row r="19" spans="1:37" s="125" customFormat="1" ht="15" customHeight="1" x14ac:dyDescent="0.25">
      <c r="A19" s="167">
        <v>2</v>
      </c>
      <c r="B19" s="15" t="s">
        <v>383</v>
      </c>
      <c r="C19" s="120">
        <v>5241.49</v>
      </c>
      <c r="D19" s="15" t="s">
        <v>384</v>
      </c>
      <c r="E19" s="15" t="s">
        <v>450</v>
      </c>
      <c r="F19" s="15" t="s">
        <v>244</v>
      </c>
      <c r="G19" s="153">
        <v>40360</v>
      </c>
      <c r="H19" s="72" t="s">
        <v>21</v>
      </c>
      <c r="I19" s="94" t="s">
        <v>93</v>
      </c>
    </row>
    <row r="20" spans="1:37" s="206" customFormat="1" x14ac:dyDescent="0.25">
      <c r="A20" s="167">
        <v>2</v>
      </c>
      <c r="B20" s="76" t="s">
        <v>1352</v>
      </c>
      <c r="C20" s="214">
        <v>7591.49</v>
      </c>
      <c r="D20" s="15" t="s">
        <v>379</v>
      </c>
      <c r="E20" s="15" t="s">
        <v>1328</v>
      </c>
      <c r="F20" s="15" t="s">
        <v>16</v>
      </c>
      <c r="G20" s="236">
        <v>43374</v>
      </c>
      <c r="H20" s="206" t="s">
        <v>17</v>
      </c>
    </row>
    <row r="21" spans="1:37" s="46" customFormat="1" ht="15" customHeight="1" x14ac:dyDescent="0.25">
      <c r="A21" s="167">
        <v>3</v>
      </c>
      <c r="B21" s="15" t="s">
        <v>462</v>
      </c>
      <c r="C21" s="120">
        <v>5063.95</v>
      </c>
      <c r="D21" s="15" t="s">
        <v>463</v>
      </c>
      <c r="E21" s="15" t="s">
        <v>92</v>
      </c>
      <c r="F21" s="15" t="s">
        <v>27</v>
      </c>
      <c r="G21" s="152">
        <v>37265</v>
      </c>
      <c r="H21" s="40" t="s">
        <v>21</v>
      </c>
      <c r="I21" s="44" t="s">
        <v>23</v>
      </c>
    </row>
    <row r="22" spans="1:37" s="46" customFormat="1" ht="15" customHeight="1" x14ac:dyDescent="0.25">
      <c r="A22" s="167">
        <v>3</v>
      </c>
      <c r="B22" s="15" t="s">
        <v>466</v>
      </c>
      <c r="C22" s="120">
        <v>5063.95</v>
      </c>
      <c r="D22" s="15" t="s">
        <v>463</v>
      </c>
      <c r="E22" s="15" t="s">
        <v>92</v>
      </c>
      <c r="F22" s="15" t="s">
        <v>27</v>
      </c>
      <c r="G22" s="152">
        <v>39223</v>
      </c>
      <c r="H22" s="40" t="s">
        <v>21</v>
      </c>
      <c r="I22" s="44" t="s">
        <v>994</v>
      </c>
    </row>
    <row r="23" spans="1:37" s="46" customFormat="1" ht="15" customHeight="1" x14ac:dyDescent="0.25">
      <c r="A23" s="167">
        <v>3</v>
      </c>
      <c r="B23" s="15" t="s">
        <v>657</v>
      </c>
      <c r="C23" s="120">
        <v>3655.43</v>
      </c>
      <c r="D23" s="15" t="s">
        <v>463</v>
      </c>
      <c r="E23" s="15" t="s">
        <v>450</v>
      </c>
      <c r="F23" s="15" t="s">
        <v>27</v>
      </c>
      <c r="G23" s="152">
        <v>35799</v>
      </c>
      <c r="H23" s="40" t="s">
        <v>17</v>
      </c>
      <c r="I23" s="44" t="s">
        <v>18</v>
      </c>
    </row>
    <row r="24" spans="1:37" s="40" customFormat="1" ht="15" customHeight="1" x14ac:dyDescent="0.25">
      <c r="A24" s="167">
        <v>3</v>
      </c>
      <c r="B24" s="15" t="s">
        <v>659</v>
      </c>
      <c r="C24" s="120">
        <v>5063.3100000000004</v>
      </c>
      <c r="D24" s="15" t="s">
        <v>463</v>
      </c>
      <c r="E24" s="15" t="s">
        <v>450</v>
      </c>
      <c r="F24" s="15" t="s">
        <v>27</v>
      </c>
      <c r="G24" s="152">
        <v>41730</v>
      </c>
      <c r="H24" s="40" t="s">
        <v>21</v>
      </c>
      <c r="I24" s="44" t="s">
        <v>93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45"/>
    </row>
    <row r="25" spans="1:37" s="46" customFormat="1" ht="15" customHeight="1" x14ac:dyDescent="0.25">
      <c r="A25" s="167">
        <v>4</v>
      </c>
      <c r="B25" s="15" t="s">
        <v>776</v>
      </c>
      <c r="C25" s="120">
        <v>4588.78</v>
      </c>
      <c r="D25" s="15" t="s">
        <v>656</v>
      </c>
      <c r="E25" s="15" t="s">
        <v>450</v>
      </c>
      <c r="F25" s="15" t="s">
        <v>27</v>
      </c>
      <c r="G25" s="152">
        <v>41198</v>
      </c>
      <c r="H25" s="40" t="s">
        <v>17</v>
      </c>
      <c r="I25" s="44" t="s">
        <v>93</v>
      </c>
    </row>
    <row r="26" spans="1:37" s="206" customFormat="1" x14ac:dyDescent="0.25">
      <c r="A26" s="206">
        <v>4</v>
      </c>
      <c r="B26" s="206" t="s">
        <v>1353</v>
      </c>
      <c r="C26" s="214">
        <v>4110.26</v>
      </c>
      <c r="D26" s="206" t="s">
        <v>656</v>
      </c>
      <c r="E26" s="206" t="s">
        <v>660</v>
      </c>
      <c r="F26" s="206" t="s">
        <v>16</v>
      </c>
      <c r="G26" s="236">
        <v>43102</v>
      </c>
      <c r="H26" s="206" t="s">
        <v>17</v>
      </c>
    </row>
    <row r="27" spans="1:37" s="206" customFormat="1" x14ac:dyDescent="0.25">
      <c r="A27" s="206">
        <v>4</v>
      </c>
      <c r="B27" s="206" t="s">
        <v>1354</v>
      </c>
      <c r="C27" s="214">
        <v>13365.52</v>
      </c>
      <c r="D27" s="206" t="s">
        <v>656</v>
      </c>
      <c r="E27" s="206" t="s">
        <v>711</v>
      </c>
      <c r="F27" s="206" t="s">
        <v>16</v>
      </c>
      <c r="G27" s="236">
        <v>43374</v>
      </c>
      <c r="H27" s="206" t="s">
        <v>17</v>
      </c>
    </row>
    <row r="28" spans="1:37" s="206" customFormat="1" x14ac:dyDescent="0.25">
      <c r="A28" s="206">
        <v>4</v>
      </c>
      <c r="B28" s="206" t="s">
        <v>1355</v>
      </c>
      <c r="C28" s="214">
        <v>8523.49</v>
      </c>
      <c r="D28" s="206" t="s">
        <v>656</v>
      </c>
      <c r="E28" s="206" t="s">
        <v>1329</v>
      </c>
      <c r="F28" s="206" t="s">
        <v>16</v>
      </c>
      <c r="G28" s="236">
        <v>43374</v>
      </c>
      <c r="H28" s="206" t="s">
        <v>17</v>
      </c>
    </row>
    <row r="29" spans="1:37" s="206" customFormat="1" x14ac:dyDescent="0.25">
      <c r="A29" s="206">
        <v>4</v>
      </c>
      <c r="B29" s="206" t="s">
        <v>1356</v>
      </c>
      <c r="C29" s="214">
        <v>4110.26</v>
      </c>
      <c r="D29" s="206" t="s">
        <v>656</v>
      </c>
      <c r="E29" s="206" t="s">
        <v>660</v>
      </c>
      <c r="F29" s="206" t="s">
        <v>16</v>
      </c>
      <c r="G29" s="236">
        <v>43374</v>
      </c>
      <c r="H29" s="206" t="s">
        <v>1301</v>
      </c>
    </row>
    <row r="30" spans="1:37" s="40" customFormat="1" ht="15" customHeight="1" x14ac:dyDescent="0.25">
      <c r="A30" s="167">
        <v>5</v>
      </c>
      <c r="B30" s="15" t="s">
        <v>699</v>
      </c>
      <c r="C30" s="120">
        <v>3300.49</v>
      </c>
      <c r="D30" s="15" t="s">
        <v>1397</v>
      </c>
      <c r="E30" s="15" t="s">
        <v>450</v>
      </c>
      <c r="F30" s="15" t="s">
        <v>27</v>
      </c>
      <c r="G30" s="152">
        <v>41730</v>
      </c>
      <c r="H30" s="40" t="s">
        <v>21</v>
      </c>
      <c r="I30" s="44" t="s">
        <v>23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45"/>
    </row>
    <row r="31" spans="1:37" s="206" customFormat="1" x14ac:dyDescent="0.25">
      <c r="A31" s="206">
        <v>5</v>
      </c>
      <c r="B31" s="206" t="s">
        <v>1357</v>
      </c>
      <c r="C31" s="214">
        <v>7461.61</v>
      </c>
      <c r="D31" s="15" t="s">
        <v>1397</v>
      </c>
      <c r="E31" s="206" t="s">
        <v>90</v>
      </c>
      <c r="F31" s="206" t="s">
        <v>16</v>
      </c>
      <c r="G31" s="236">
        <v>43374</v>
      </c>
      <c r="H31" s="206" t="s">
        <v>17</v>
      </c>
    </row>
    <row r="32" spans="1:37" s="46" customFormat="1" ht="15" customHeight="1" x14ac:dyDescent="0.25">
      <c r="A32" s="167">
        <v>6</v>
      </c>
      <c r="B32" s="15" t="s">
        <v>779</v>
      </c>
      <c r="C32" s="120">
        <v>3982.65</v>
      </c>
      <c r="D32" s="15" t="s">
        <v>137</v>
      </c>
      <c r="E32" s="15" t="s">
        <v>92</v>
      </c>
      <c r="F32" s="15" t="s">
        <v>27</v>
      </c>
      <c r="G32" s="152">
        <v>37023</v>
      </c>
      <c r="H32" s="40" t="s">
        <v>21</v>
      </c>
      <c r="I32" s="44" t="s">
        <v>994</v>
      </c>
    </row>
    <row r="33" spans="1:37" s="206" customFormat="1" x14ac:dyDescent="0.25">
      <c r="A33" s="206">
        <v>6</v>
      </c>
      <c r="B33" s="206" t="s">
        <v>1358</v>
      </c>
      <c r="C33" s="214">
        <v>7462.44</v>
      </c>
      <c r="D33" s="206" t="s">
        <v>137</v>
      </c>
      <c r="E33" s="206" t="s">
        <v>1330</v>
      </c>
      <c r="F33" s="206" t="s">
        <v>16</v>
      </c>
      <c r="G33" s="236">
        <v>43374</v>
      </c>
      <c r="H33" s="206" t="s">
        <v>17</v>
      </c>
    </row>
    <row r="34" spans="1:37" s="206" customFormat="1" x14ac:dyDescent="0.25">
      <c r="A34" s="206">
        <v>6</v>
      </c>
      <c r="B34" s="206" t="s">
        <v>708</v>
      </c>
      <c r="C34" s="214">
        <v>5921.17</v>
      </c>
      <c r="D34" s="206" t="s">
        <v>137</v>
      </c>
      <c r="E34" s="206" t="s">
        <v>227</v>
      </c>
      <c r="F34" s="206" t="s">
        <v>1523</v>
      </c>
      <c r="G34" s="236">
        <v>33239</v>
      </c>
      <c r="H34" s="206" t="s">
        <v>17</v>
      </c>
    </row>
    <row r="35" spans="1:37" s="206" customFormat="1" x14ac:dyDescent="0.25">
      <c r="A35" s="206">
        <v>7</v>
      </c>
      <c r="B35" s="206" t="s">
        <v>1359</v>
      </c>
      <c r="C35" s="214">
        <v>8523.49</v>
      </c>
      <c r="D35" s="206" t="s">
        <v>429</v>
      </c>
      <c r="E35" s="206" t="s">
        <v>115</v>
      </c>
      <c r="F35" s="206" t="s">
        <v>16</v>
      </c>
      <c r="G35" s="236">
        <v>43374</v>
      </c>
      <c r="H35" s="206" t="s">
        <v>21</v>
      </c>
    </row>
    <row r="36" spans="1:37" s="46" customFormat="1" ht="15" customHeight="1" x14ac:dyDescent="0.25">
      <c r="A36" s="167">
        <v>8</v>
      </c>
      <c r="B36" s="15" t="s">
        <v>126</v>
      </c>
      <c r="C36" s="120">
        <v>1646.96</v>
      </c>
      <c r="D36" s="15" t="s">
        <v>125</v>
      </c>
      <c r="E36" s="15" t="s">
        <v>28</v>
      </c>
      <c r="F36" s="15" t="s">
        <v>27</v>
      </c>
      <c r="G36" s="152">
        <v>29113</v>
      </c>
      <c r="H36" s="40" t="s">
        <v>17</v>
      </c>
      <c r="I36" s="44" t="s">
        <v>994</v>
      </c>
    </row>
    <row r="37" spans="1:37" s="46" customFormat="1" ht="15" customHeight="1" x14ac:dyDescent="0.25">
      <c r="A37" s="167">
        <v>8</v>
      </c>
      <c r="B37" s="15" t="s">
        <v>127</v>
      </c>
      <c r="C37" s="120">
        <v>3638.19</v>
      </c>
      <c r="D37" s="15" t="s">
        <v>125</v>
      </c>
      <c r="E37" s="15" t="s">
        <v>28</v>
      </c>
      <c r="F37" s="15" t="s">
        <v>27</v>
      </c>
      <c r="G37" s="154">
        <v>41214</v>
      </c>
      <c r="H37" s="40" t="s">
        <v>17</v>
      </c>
      <c r="I37" s="44" t="s">
        <v>18</v>
      </c>
    </row>
    <row r="38" spans="1:37" s="206" customFormat="1" x14ac:dyDescent="0.25">
      <c r="A38" s="206">
        <v>8</v>
      </c>
      <c r="B38" s="206" t="s">
        <v>1360</v>
      </c>
      <c r="C38" s="214">
        <v>8523.49</v>
      </c>
      <c r="D38" s="206" t="s">
        <v>125</v>
      </c>
      <c r="E38" s="206" t="s">
        <v>90</v>
      </c>
      <c r="F38" s="206" t="s">
        <v>16</v>
      </c>
      <c r="G38" s="236">
        <v>43374</v>
      </c>
      <c r="H38" s="206" t="s">
        <v>17</v>
      </c>
    </row>
    <row r="39" spans="1:37" s="46" customFormat="1" ht="15" customHeight="1" x14ac:dyDescent="0.25">
      <c r="A39" s="167">
        <v>9</v>
      </c>
      <c r="B39" s="15" t="s">
        <v>432</v>
      </c>
      <c r="C39" s="120">
        <v>3353.65</v>
      </c>
      <c r="D39" s="15" t="s">
        <v>431</v>
      </c>
      <c r="E39" s="15" t="s">
        <v>92</v>
      </c>
      <c r="F39" s="15" t="s">
        <v>27</v>
      </c>
      <c r="G39" s="152">
        <v>39692</v>
      </c>
      <c r="H39" s="40" t="s">
        <v>21</v>
      </c>
      <c r="I39" s="44" t="s">
        <v>93</v>
      </c>
    </row>
    <row r="40" spans="1:37" s="46" customFormat="1" ht="15" customHeight="1" x14ac:dyDescent="0.25">
      <c r="A40" s="167">
        <v>9</v>
      </c>
      <c r="B40" s="15" t="s">
        <v>430</v>
      </c>
      <c r="C40" s="120">
        <v>4477.63</v>
      </c>
      <c r="D40" s="15" t="s">
        <v>431</v>
      </c>
      <c r="E40" s="15" t="s">
        <v>92</v>
      </c>
      <c r="F40" s="15" t="s">
        <v>27</v>
      </c>
      <c r="G40" s="152">
        <v>36654</v>
      </c>
      <c r="H40" s="40" t="s">
        <v>21</v>
      </c>
      <c r="I40" s="44" t="s">
        <v>93</v>
      </c>
    </row>
    <row r="41" spans="1:37" s="46" customFormat="1" ht="15" customHeight="1" x14ac:dyDescent="0.25">
      <c r="A41" s="167">
        <v>9</v>
      </c>
      <c r="B41" s="15" t="s">
        <v>433</v>
      </c>
      <c r="C41" s="120">
        <v>3298.62</v>
      </c>
      <c r="D41" s="15" t="s">
        <v>431</v>
      </c>
      <c r="E41" s="15" t="s">
        <v>92</v>
      </c>
      <c r="F41" s="15" t="s">
        <v>27</v>
      </c>
      <c r="G41" s="152">
        <v>39052</v>
      </c>
      <c r="H41" s="40" t="s">
        <v>21</v>
      </c>
      <c r="I41" s="44" t="s">
        <v>994</v>
      </c>
    </row>
    <row r="42" spans="1:37" s="46" customFormat="1" ht="15" customHeight="1" x14ac:dyDescent="0.25">
      <c r="A42" s="167">
        <v>9</v>
      </c>
      <c r="B42" s="15" t="s">
        <v>1342</v>
      </c>
      <c r="C42" s="120">
        <v>5006.38</v>
      </c>
      <c r="D42" s="15" t="s">
        <v>431</v>
      </c>
      <c r="E42" s="15" t="s">
        <v>92</v>
      </c>
      <c r="F42" s="15" t="s">
        <v>27</v>
      </c>
      <c r="G42" s="152">
        <v>39083</v>
      </c>
      <c r="H42" s="40" t="s">
        <v>21</v>
      </c>
      <c r="I42" s="44" t="s">
        <v>93</v>
      </c>
    </row>
    <row r="43" spans="1:37" s="40" customFormat="1" ht="15" customHeight="1" x14ac:dyDescent="0.25">
      <c r="A43" s="167">
        <v>9</v>
      </c>
      <c r="B43" s="15" t="s">
        <v>691</v>
      </c>
      <c r="C43" s="120">
        <v>3352.86</v>
      </c>
      <c r="D43" s="15" t="s">
        <v>431</v>
      </c>
      <c r="E43" s="15" t="s">
        <v>450</v>
      </c>
      <c r="F43" s="15" t="s">
        <v>27</v>
      </c>
      <c r="G43" s="152">
        <v>40700</v>
      </c>
      <c r="H43" s="40" t="s">
        <v>21</v>
      </c>
      <c r="I43" s="44" t="s">
        <v>994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45"/>
    </row>
    <row r="44" spans="1:37" s="206" customFormat="1" x14ac:dyDescent="0.25">
      <c r="A44" s="206">
        <v>9</v>
      </c>
      <c r="B44" s="206" t="s">
        <v>1361</v>
      </c>
      <c r="C44" s="214">
        <v>8523.49</v>
      </c>
      <c r="D44" s="15" t="s">
        <v>431</v>
      </c>
      <c r="E44" s="15" t="s">
        <v>470</v>
      </c>
      <c r="F44" s="15" t="s">
        <v>16</v>
      </c>
      <c r="G44" s="236">
        <v>43374</v>
      </c>
      <c r="H44" s="206" t="s">
        <v>1362</v>
      </c>
    </row>
    <row r="45" spans="1:37" s="46" customFormat="1" ht="15" customHeight="1" x14ac:dyDescent="0.25">
      <c r="A45" s="167">
        <v>10</v>
      </c>
      <c r="B45" s="15" t="s">
        <v>100</v>
      </c>
      <c r="C45" s="120">
        <v>2768.13</v>
      </c>
      <c r="D45" s="15" t="s">
        <v>788</v>
      </c>
      <c r="E45" s="15" t="s">
        <v>101</v>
      </c>
      <c r="F45" s="15" t="s">
        <v>27</v>
      </c>
      <c r="G45" s="152">
        <v>32004</v>
      </c>
      <c r="H45" s="40" t="s">
        <v>17</v>
      </c>
      <c r="I45" s="44" t="s">
        <v>93</v>
      </c>
    </row>
    <row r="46" spans="1:37" s="46" customFormat="1" ht="15" customHeight="1" x14ac:dyDescent="0.25">
      <c r="A46" s="167">
        <v>10</v>
      </c>
      <c r="B46" s="15" t="s">
        <v>98</v>
      </c>
      <c r="C46" s="120">
        <v>847.89</v>
      </c>
      <c r="D46" s="15" t="s">
        <v>788</v>
      </c>
      <c r="E46" s="15" t="s">
        <v>95</v>
      </c>
      <c r="F46" s="15" t="s">
        <v>27</v>
      </c>
      <c r="G46" s="152">
        <v>37564</v>
      </c>
      <c r="H46" s="40" t="s">
        <v>21</v>
      </c>
      <c r="I46" s="44" t="s">
        <v>93</v>
      </c>
    </row>
    <row r="47" spans="1:37" s="46" customFormat="1" ht="15" customHeight="1" x14ac:dyDescent="0.25">
      <c r="A47" s="167">
        <v>10</v>
      </c>
      <c r="B47" s="15" t="s">
        <v>94</v>
      </c>
      <c r="C47" s="120">
        <v>880.72</v>
      </c>
      <c r="D47" s="15" t="s">
        <v>788</v>
      </c>
      <c r="E47" s="15" t="s">
        <v>95</v>
      </c>
      <c r="F47" s="15" t="s">
        <v>27</v>
      </c>
      <c r="G47" s="152">
        <v>32874</v>
      </c>
      <c r="H47" s="40" t="s">
        <v>21</v>
      </c>
      <c r="I47" s="44" t="s">
        <v>23</v>
      </c>
    </row>
    <row r="48" spans="1:37" s="46" customFormat="1" ht="15" customHeight="1" x14ac:dyDescent="0.25">
      <c r="A48" s="167">
        <v>10</v>
      </c>
      <c r="B48" s="15" t="s">
        <v>103</v>
      </c>
      <c r="C48" s="120">
        <v>880.72</v>
      </c>
      <c r="D48" s="15" t="s">
        <v>788</v>
      </c>
      <c r="E48" s="15" t="s">
        <v>95</v>
      </c>
      <c r="F48" s="15" t="s">
        <v>27</v>
      </c>
      <c r="G48" s="152">
        <v>32874</v>
      </c>
      <c r="H48" s="40" t="s">
        <v>21</v>
      </c>
      <c r="I48" s="44" t="s">
        <v>994</v>
      </c>
    </row>
    <row r="49" spans="1:37" s="46" customFormat="1" ht="15" customHeight="1" x14ac:dyDescent="0.25">
      <c r="A49" s="167">
        <v>10</v>
      </c>
      <c r="B49" s="15" t="s">
        <v>105</v>
      </c>
      <c r="C49" s="120">
        <v>2486.4699999999998</v>
      </c>
      <c r="D49" s="15" t="s">
        <v>788</v>
      </c>
      <c r="E49" s="15" t="s">
        <v>106</v>
      </c>
      <c r="F49" s="15" t="s">
        <v>27</v>
      </c>
      <c r="G49" s="152">
        <v>36708</v>
      </c>
      <c r="H49" s="40" t="s">
        <v>21</v>
      </c>
      <c r="I49" s="44" t="s">
        <v>19</v>
      </c>
    </row>
    <row r="50" spans="1:37" s="46" customFormat="1" ht="15" customHeight="1" x14ac:dyDescent="0.25">
      <c r="A50" s="167">
        <v>10</v>
      </c>
      <c r="B50" s="15" t="s">
        <v>107</v>
      </c>
      <c r="C50" s="120">
        <v>2768.13</v>
      </c>
      <c r="D50" s="15" t="s">
        <v>788</v>
      </c>
      <c r="E50" s="15" t="s">
        <v>106</v>
      </c>
      <c r="F50" s="15" t="s">
        <v>27</v>
      </c>
      <c r="G50" s="152">
        <v>38446</v>
      </c>
      <c r="H50" s="40" t="s">
        <v>21</v>
      </c>
      <c r="I50" s="44" t="s">
        <v>19</v>
      </c>
    </row>
    <row r="51" spans="1:37" s="46" customFormat="1" ht="15" customHeight="1" x14ac:dyDescent="0.25">
      <c r="A51" s="168">
        <v>10</v>
      </c>
      <c r="B51" s="15" t="s">
        <v>99</v>
      </c>
      <c r="C51" s="120">
        <v>2668.16</v>
      </c>
      <c r="D51" s="15" t="s">
        <v>788</v>
      </c>
      <c r="E51" s="15" t="s">
        <v>28</v>
      </c>
      <c r="F51" s="15" t="s">
        <v>27</v>
      </c>
      <c r="G51" s="154">
        <v>40807</v>
      </c>
      <c r="H51" s="40" t="s">
        <v>17</v>
      </c>
      <c r="I51" s="44" t="s">
        <v>23</v>
      </c>
    </row>
    <row r="52" spans="1:37" s="40" customFormat="1" ht="15" customHeight="1" x14ac:dyDescent="0.25">
      <c r="A52" s="167">
        <v>10</v>
      </c>
      <c r="B52" s="15" t="s">
        <v>102</v>
      </c>
      <c r="C52" s="120">
        <v>3000.96</v>
      </c>
      <c r="D52" s="15" t="s">
        <v>788</v>
      </c>
      <c r="E52" s="15" t="s">
        <v>450</v>
      </c>
      <c r="F52" s="15" t="s">
        <v>27</v>
      </c>
      <c r="G52" s="152">
        <v>40330</v>
      </c>
      <c r="H52" s="40" t="s">
        <v>21</v>
      </c>
      <c r="I52" s="44" t="s">
        <v>994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45"/>
    </row>
    <row r="53" spans="1:37" s="206" customFormat="1" x14ac:dyDescent="0.25">
      <c r="A53" s="206">
        <v>10</v>
      </c>
      <c r="B53" s="206" t="s">
        <v>1363</v>
      </c>
      <c r="C53" s="214">
        <v>7461.61</v>
      </c>
      <c r="D53" s="206" t="s">
        <v>788</v>
      </c>
      <c r="E53" s="206" t="s">
        <v>90</v>
      </c>
      <c r="F53" s="206" t="s">
        <v>16</v>
      </c>
      <c r="G53" s="236">
        <v>43374</v>
      </c>
      <c r="H53" s="206" t="s">
        <v>17</v>
      </c>
    </row>
    <row r="54" spans="1:37" s="46" customFormat="1" ht="15" customHeight="1" x14ac:dyDescent="0.25">
      <c r="A54" s="167">
        <v>11</v>
      </c>
      <c r="B54" s="15" t="s">
        <v>140</v>
      </c>
      <c r="C54" s="120">
        <v>2055.86</v>
      </c>
      <c r="D54" s="15" t="s">
        <v>139</v>
      </c>
      <c r="E54" s="15" t="s">
        <v>141</v>
      </c>
      <c r="F54" s="15" t="s">
        <v>27</v>
      </c>
      <c r="G54" s="152">
        <v>39904</v>
      </c>
      <c r="H54" s="40" t="s">
        <v>17</v>
      </c>
      <c r="I54" s="44" t="s">
        <v>19</v>
      </c>
    </row>
    <row r="55" spans="1:37" s="46" customFormat="1" ht="15" customHeight="1" x14ac:dyDescent="0.25">
      <c r="A55" s="167">
        <v>11</v>
      </c>
      <c r="B55" s="15" t="s">
        <v>146</v>
      </c>
      <c r="C55" s="120">
        <v>4821.4799999999996</v>
      </c>
      <c r="D55" s="15" t="s">
        <v>139</v>
      </c>
      <c r="E55" s="15" t="s">
        <v>92</v>
      </c>
      <c r="F55" s="15" t="s">
        <v>27</v>
      </c>
      <c r="G55" s="152">
        <v>32874</v>
      </c>
      <c r="H55" s="40" t="s">
        <v>21</v>
      </c>
      <c r="I55" s="44" t="s">
        <v>93</v>
      </c>
    </row>
    <row r="56" spans="1:37" s="46" customFormat="1" ht="15" customHeight="1" x14ac:dyDescent="0.25">
      <c r="A56" s="167">
        <v>11</v>
      </c>
      <c r="B56" s="15" t="s">
        <v>145</v>
      </c>
      <c r="C56" s="120">
        <v>2055.86</v>
      </c>
      <c r="D56" s="15" t="s">
        <v>139</v>
      </c>
      <c r="E56" s="15" t="s">
        <v>450</v>
      </c>
      <c r="F56" s="15" t="s">
        <v>27</v>
      </c>
      <c r="G56" s="152">
        <v>39083</v>
      </c>
      <c r="H56" s="40" t="s">
        <v>21</v>
      </c>
      <c r="I56" s="44" t="s">
        <v>23</v>
      </c>
    </row>
    <row r="57" spans="1:37" s="46" customFormat="1" ht="15" customHeight="1" x14ac:dyDescent="0.25">
      <c r="A57" s="167">
        <v>11</v>
      </c>
      <c r="B57" s="15" t="s">
        <v>143</v>
      </c>
      <c r="C57" s="120">
        <v>2055.86</v>
      </c>
      <c r="D57" s="15" t="s">
        <v>139</v>
      </c>
      <c r="E57" s="15" t="s">
        <v>141</v>
      </c>
      <c r="F57" s="15" t="s">
        <v>27</v>
      </c>
      <c r="G57" s="152">
        <v>40817</v>
      </c>
      <c r="H57" s="40" t="s">
        <v>17</v>
      </c>
      <c r="I57" s="44" t="s">
        <v>19</v>
      </c>
    </row>
    <row r="58" spans="1:37" s="46" customFormat="1" ht="15" customHeight="1" x14ac:dyDescent="0.25">
      <c r="A58" s="168">
        <v>11</v>
      </c>
      <c r="B58" s="15" t="s">
        <v>186</v>
      </c>
      <c r="C58" s="120">
        <v>4005.23</v>
      </c>
      <c r="D58" s="15" t="s">
        <v>139</v>
      </c>
      <c r="E58" s="15" t="s">
        <v>28</v>
      </c>
      <c r="F58" s="15" t="s">
        <v>27</v>
      </c>
      <c r="G58" s="152">
        <v>37023</v>
      </c>
      <c r="H58" s="40" t="s">
        <v>17</v>
      </c>
      <c r="I58" s="44" t="s">
        <v>23</v>
      </c>
    </row>
    <row r="59" spans="1:37" s="46" customFormat="1" ht="15" customHeight="1" x14ac:dyDescent="0.25">
      <c r="A59" s="168">
        <v>11</v>
      </c>
      <c r="B59" s="15" t="s">
        <v>1419</v>
      </c>
      <c r="C59" s="120">
        <v>4189.51</v>
      </c>
      <c r="D59" s="15" t="s">
        <v>139</v>
      </c>
      <c r="E59" s="15" t="s">
        <v>147</v>
      </c>
      <c r="F59" s="15" t="s">
        <v>16</v>
      </c>
      <c r="G59" s="152">
        <v>43389</v>
      </c>
      <c r="H59" s="15" t="s">
        <v>17</v>
      </c>
      <c r="I59" s="68" t="s">
        <v>465</v>
      </c>
    </row>
    <row r="60" spans="1:37" s="46" customFormat="1" ht="15" customHeight="1" x14ac:dyDescent="0.25">
      <c r="A60" s="167">
        <v>12</v>
      </c>
      <c r="B60" s="15" t="s">
        <v>153</v>
      </c>
      <c r="C60" s="120">
        <v>2055.86</v>
      </c>
      <c r="D60" s="15" t="s">
        <v>151</v>
      </c>
      <c r="E60" s="15" t="s">
        <v>450</v>
      </c>
      <c r="F60" s="15" t="s">
        <v>27</v>
      </c>
      <c r="G60" s="152">
        <v>37180</v>
      </c>
      <c r="H60" s="40" t="s">
        <v>21</v>
      </c>
      <c r="I60" s="44" t="s">
        <v>23</v>
      </c>
    </row>
    <row r="61" spans="1:37" s="46" customFormat="1" ht="15" customHeight="1" x14ac:dyDescent="0.25">
      <c r="A61" s="167">
        <v>12</v>
      </c>
      <c r="B61" s="15" t="s">
        <v>152</v>
      </c>
      <c r="C61" s="120">
        <v>2055.86</v>
      </c>
      <c r="D61" s="15" t="s">
        <v>151</v>
      </c>
      <c r="E61" s="15" t="s">
        <v>141</v>
      </c>
      <c r="F61" s="15" t="s">
        <v>27</v>
      </c>
      <c r="G61" s="152">
        <v>39279</v>
      </c>
      <c r="H61" s="40" t="s">
        <v>17</v>
      </c>
      <c r="I61" s="44" t="s">
        <v>19</v>
      </c>
    </row>
    <row r="62" spans="1:37" s="46" customFormat="1" ht="15" customHeight="1" x14ac:dyDescent="0.25">
      <c r="A62" s="167">
        <v>12</v>
      </c>
      <c r="B62" s="15" t="s">
        <v>1416</v>
      </c>
      <c r="C62" s="120">
        <v>3593.94</v>
      </c>
      <c r="D62" s="15" t="s">
        <v>151</v>
      </c>
      <c r="E62" s="15" t="s">
        <v>147</v>
      </c>
      <c r="F62" s="15" t="s">
        <v>16</v>
      </c>
      <c r="G62" s="152">
        <v>43389</v>
      </c>
      <c r="H62" s="15" t="s">
        <v>17</v>
      </c>
      <c r="I62" s="68" t="s">
        <v>18</v>
      </c>
    </row>
    <row r="63" spans="1:37" s="46" customFormat="1" ht="15" customHeight="1" x14ac:dyDescent="0.25">
      <c r="A63" s="167">
        <v>13</v>
      </c>
      <c r="B63" s="15" t="s">
        <v>155</v>
      </c>
      <c r="C63" s="120">
        <v>2553.52</v>
      </c>
      <c r="D63" s="15" t="s">
        <v>154</v>
      </c>
      <c r="E63" s="15" t="s">
        <v>92</v>
      </c>
      <c r="F63" s="15" t="s">
        <v>27</v>
      </c>
      <c r="G63" s="152">
        <v>33878</v>
      </c>
      <c r="H63" s="40" t="s">
        <v>21</v>
      </c>
      <c r="I63" s="44" t="s">
        <v>23</v>
      </c>
    </row>
    <row r="64" spans="1:37" s="46" customFormat="1" ht="15" customHeight="1" x14ac:dyDescent="0.25">
      <c r="A64" s="168">
        <v>13</v>
      </c>
      <c r="B64" s="15" t="s">
        <v>286</v>
      </c>
      <c r="C64" s="120">
        <v>2636.77</v>
      </c>
      <c r="D64" s="15" t="s">
        <v>154</v>
      </c>
      <c r="E64" s="15" t="s">
        <v>97</v>
      </c>
      <c r="F64" s="15" t="s">
        <v>27</v>
      </c>
      <c r="G64" s="152">
        <v>38169</v>
      </c>
      <c r="H64" s="40" t="s">
        <v>17</v>
      </c>
      <c r="I64" s="44" t="s">
        <v>18</v>
      </c>
    </row>
    <row r="65" spans="1:37" s="46" customFormat="1" ht="15" customHeight="1" x14ac:dyDescent="0.25">
      <c r="A65" s="168">
        <v>13</v>
      </c>
      <c r="B65" s="15" t="s">
        <v>1417</v>
      </c>
      <c r="C65" s="120">
        <v>3466.17</v>
      </c>
      <c r="D65" s="15" t="s">
        <v>154</v>
      </c>
      <c r="E65" s="15" t="s">
        <v>147</v>
      </c>
      <c r="F65" s="15" t="s">
        <v>16</v>
      </c>
      <c r="G65" s="152">
        <v>43389</v>
      </c>
      <c r="H65" s="15" t="s">
        <v>17</v>
      </c>
      <c r="I65" s="68" t="s">
        <v>93</v>
      </c>
    </row>
    <row r="66" spans="1:37" s="46" customFormat="1" ht="15" customHeight="1" x14ac:dyDescent="0.25">
      <c r="A66" s="167">
        <v>14</v>
      </c>
      <c r="B66" s="15" t="s">
        <v>275</v>
      </c>
      <c r="C66" s="120">
        <v>2055.86</v>
      </c>
      <c r="D66" s="15" t="s">
        <v>149</v>
      </c>
      <c r="E66" s="15" t="s">
        <v>141</v>
      </c>
      <c r="F66" s="15" t="s">
        <v>27</v>
      </c>
      <c r="G66" s="152">
        <v>36526</v>
      </c>
      <c r="H66" s="40" t="s">
        <v>21</v>
      </c>
      <c r="I66" s="44" t="s">
        <v>18</v>
      </c>
    </row>
    <row r="67" spans="1:37" s="46" customFormat="1" ht="15" customHeight="1" x14ac:dyDescent="0.25">
      <c r="A67" s="167">
        <v>14</v>
      </c>
      <c r="B67" s="15" t="s">
        <v>259</v>
      </c>
      <c r="C67" s="120">
        <v>2055.86</v>
      </c>
      <c r="D67" s="15" t="s">
        <v>149</v>
      </c>
      <c r="E67" s="15" t="s">
        <v>141</v>
      </c>
      <c r="F67" s="15" t="s">
        <v>27</v>
      </c>
      <c r="G67" s="152">
        <v>38579</v>
      </c>
      <c r="H67" s="40" t="s">
        <v>21</v>
      </c>
      <c r="I67" s="44" t="s">
        <v>18</v>
      </c>
    </row>
    <row r="68" spans="1:37" s="46" customFormat="1" ht="15" customHeight="1" x14ac:dyDescent="0.25">
      <c r="A68" s="167">
        <v>14</v>
      </c>
      <c r="B68" s="15" t="s">
        <v>148</v>
      </c>
      <c r="C68" s="120">
        <v>2251.19</v>
      </c>
      <c r="D68" s="15" t="s">
        <v>149</v>
      </c>
      <c r="E68" s="15" t="s">
        <v>450</v>
      </c>
      <c r="F68" s="15" t="s">
        <v>27</v>
      </c>
      <c r="G68" s="154">
        <v>41259</v>
      </c>
      <c r="H68" s="40" t="s">
        <v>21</v>
      </c>
      <c r="I68" s="44" t="s">
        <v>93</v>
      </c>
    </row>
    <row r="69" spans="1:37" s="46" customFormat="1" ht="15" customHeight="1" x14ac:dyDescent="0.25">
      <c r="A69" s="167">
        <v>14</v>
      </c>
      <c r="B69" s="15" t="s">
        <v>1418</v>
      </c>
      <c r="C69" s="120">
        <v>2790.85</v>
      </c>
      <c r="D69" s="15" t="s">
        <v>149</v>
      </c>
      <c r="E69" s="15" t="s">
        <v>147</v>
      </c>
      <c r="F69" s="15" t="s">
        <v>16</v>
      </c>
      <c r="G69" s="154">
        <v>43389</v>
      </c>
      <c r="H69" s="15" t="s">
        <v>17</v>
      </c>
      <c r="I69" s="68" t="s">
        <v>18</v>
      </c>
    </row>
    <row r="70" spans="1:37" s="46" customFormat="1" ht="15" customHeight="1" x14ac:dyDescent="0.25">
      <c r="A70" s="167">
        <v>15</v>
      </c>
      <c r="B70" s="15" t="s">
        <v>135</v>
      </c>
      <c r="C70" s="120">
        <v>4306.32</v>
      </c>
      <c r="D70" s="15" t="s">
        <v>1398</v>
      </c>
      <c r="E70" s="15" t="s">
        <v>795</v>
      </c>
      <c r="F70" s="15" t="s">
        <v>27</v>
      </c>
      <c r="G70" s="152">
        <v>36934</v>
      </c>
      <c r="H70" s="40" t="s">
        <v>17</v>
      </c>
      <c r="I70" s="44" t="s">
        <v>994</v>
      </c>
    </row>
    <row r="71" spans="1:37" s="46" customFormat="1" ht="15" customHeight="1" x14ac:dyDescent="0.25">
      <c r="A71" s="167">
        <v>15</v>
      </c>
      <c r="B71" s="15" t="s">
        <v>136</v>
      </c>
      <c r="C71" s="120">
        <v>4539.7</v>
      </c>
      <c r="D71" s="15" t="s">
        <v>1398</v>
      </c>
      <c r="E71" s="15" t="s">
        <v>794</v>
      </c>
      <c r="F71" s="15" t="s">
        <v>27</v>
      </c>
      <c r="G71" s="152">
        <v>40490</v>
      </c>
      <c r="H71" s="40" t="s">
        <v>21</v>
      </c>
      <c r="I71" s="44" t="s">
        <v>93</v>
      </c>
    </row>
    <row r="72" spans="1:37" s="46" customFormat="1" ht="15" customHeight="1" x14ac:dyDescent="0.25">
      <c r="A72" s="167">
        <v>15</v>
      </c>
      <c r="B72" s="15" t="s">
        <v>202</v>
      </c>
      <c r="C72" s="120">
        <v>4306.32</v>
      </c>
      <c r="D72" s="15" t="s">
        <v>1398</v>
      </c>
      <c r="E72" s="15" t="s">
        <v>796</v>
      </c>
      <c r="F72" s="15" t="s">
        <v>27</v>
      </c>
      <c r="G72" s="152">
        <v>33740</v>
      </c>
      <c r="H72" s="40" t="s">
        <v>21</v>
      </c>
      <c r="I72" s="44" t="s">
        <v>994</v>
      </c>
    </row>
    <row r="73" spans="1:37" s="40" customFormat="1" ht="15" customHeight="1" x14ac:dyDescent="0.25">
      <c r="A73" s="167">
        <v>15</v>
      </c>
      <c r="B73" s="15" t="s">
        <v>201</v>
      </c>
      <c r="C73" s="120">
        <v>3232.25</v>
      </c>
      <c r="D73" s="15" t="s">
        <v>1398</v>
      </c>
      <c r="E73" s="22" t="s">
        <v>993</v>
      </c>
      <c r="F73" s="15" t="s">
        <v>27</v>
      </c>
      <c r="G73" s="154">
        <v>41365</v>
      </c>
      <c r="H73" s="40" t="s">
        <v>21</v>
      </c>
      <c r="I73" s="44" t="s">
        <v>93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45"/>
    </row>
    <row r="74" spans="1:37" s="46" customFormat="1" ht="15" customHeight="1" x14ac:dyDescent="0.25">
      <c r="A74" s="167">
        <v>15</v>
      </c>
      <c r="B74" s="15" t="s">
        <v>1231</v>
      </c>
      <c r="C74" s="120">
        <v>4306.32</v>
      </c>
      <c r="D74" s="15" t="s">
        <v>1398</v>
      </c>
      <c r="E74" s="15" t="s">
        <v>795</v>
      </c>
      <c r="F74" s="15" t="s">
        <v>27</v>
      </c>
      <c r="G74" s="152">
        <v>33312</v>
      </c>
      <c r="H74" s="40" t="s">
        <v>21</v>
      </c>
      <c r="I74" s="44" t="s">
        <v>994</v>
      </c>
    </row>
    <row r="75" spans="1:37" s="46" customFormat="1" ht="15" customHeight="1" x14ac:dyDescent="0.25">
      <c r="A75" s="167">
        <v>15</v>
      </c>
      <c r="B75" s="15" t="s">
        <v>196</v>
      </c>
      <c r="C75" s="120">
        <v>4885.5200000000004</v>
      </c>
      <c r="D75" s="15" t="s">
        <v>1398</v>
      </c>
      <c r="E75" s="22" t="s">
        <v>795</v>
      </c>
      <c r="F75" s="15" t="s">
        <v>27</v>
      </c>
      <c r="G75" s="154">
        <v>41379</v>
      </c>
      <c r="H75" s="40" t="s">
        <v>21</v>
      </c>
      <c r="I75" s="44" t="s">
        <v>994</v>
      </c>
    </row>
    <row r="76" spans="1:37" s="206" customFormat="1" x14ac:dyDescent="0.25">
      <c r="A76" s="206">
        <v>15</v>
      </c>
      <c r="B76" s="206" t="s">
        <v>1364</v>
      </c>
      <c r="C76" s="214">
        <v>13861</v>
      </c>
      <c r="D76" s="15" t="s">
        <v>1398</v>
      </c>
      <c r="E76" s="206" t="s">
        <v>36</v>
      </c>
      <c r="F76" s="206" t="s">
        <v>16</v>
      </c>
      <c r="G76" s="236">
        <v>43374</v>
      </c>
      <c r="H76" s="206" t="s">
        <v>17</v>
      </c>
    </row>
    <row r="77" spans="1:37" s="237" customFormat="1" x14ac:dyDescent="0.25">
      <c r="A77" s="206">
        <v>15</v>
      </c>
      <c r="B77" s="206" t="s">
        <v>709</v>
      </c>
      <c r="C77" s="214">
        <v>5806.75</v>
      </c>
      <c r="D77" s="15" t="s">
        <v>1398</v>
      </c>
      <c r="E77" s="206" t="s">
        <v>794</v>
      </c>
      <c r="F77" s="206" t="s">
        <v>1523</v>
      </c>
      <c r="G77" s="236">
        <v>33756</v>
      </c>
      <c r="H77" s="206" t="s">
        <v>17</v>
      </c>
      <c r="I77" s="206" t="s">
        <v>93</v>
      </c>
    </row>
    <row r="78" spans="1:37" s="40" customFormat="1" ht="15" customHeight="1" x14ac:dyDescent="0.25">
      <c r="A78" s="167">
        <v>16</v>
      </c>
      <c r="B78" s="15" t="s">
        <v>419</v>
      </c>
      <c r="C78" s="120">
        <v>3955.53</v>
      </c>
      <c r="D78" s="15" t="s">
        <v>416</v>
      </c>
      <c r="E78" s="15" t="s">
        <v>221</v>
      </c>
      <c r="F78" s="15" t="s">
        <v>1542</v>
      </c>
      <c r="G78" s="152">
        <v>43374</v>
      </c>
      <c r="H78" s="40" t="s">
        <v>21</v>
      </c>
      <c r="I78" s="68" t="s">
        <v>1221</v>
      </c>
    </row>
    <row r="79" spans="1:37" s="46" customFormat="1" ht="15" customHeight="1" x14ac:dyDescent="0.25">
      <c r="A79" s="167">
        <v>16</v>
      </c>
      <c r="B79" s="15" t="s">
        <v>418</v>
      </c>
      <c r="C79" s="120">
        <v>4113.33</v>
      </c>
      <c r="D79" s="15" t="s">
        <v>416</v>
      </c>
      <c r="E79" s="15" t="s">
        <v>450</v>
      </c>
      <c r="F79" s="15" t="s">
        <v>27</v>
      </c>
      <c r="G79" s="152">
        <v>38018</v>
      </c>
      <c r="H79" s="40" t="s">
        <v>21</v>
      </c>
      <c r="I79" s="44" t="s">
        <v>994</v>
      </c>
    </row>
    <row r="80" spans="1:37" s="46" customFormat="1" ht="15" customHeight="1" x14ac:dyDescent="0.25">
      <c r="A80" s="167">
        <v>16</v>
      </c>
      <c r="B80" s="15" t="s">
        <v>417</v>
      </c>
      <c r="C80" s="120">
        <v>4976.83</v>
      </c>
      <c r="D80" s="15" t="s">
        <v>416</v>
      </c>
      <c r="E80" s="15" t="s">
        <v>450</v>
      </c>
      <c r="F80" s="15" t="s">
        <v>27</v>
      </c>
      <c r="G80" s="152">
        <v>38554</v>
      </c>
      <c r="H80" s="40" t="s">
        <v>17</v>
      </c>
      <c r="I80" s="44" t="s">
        <v>93</v>
      </c>
    </row>
    <row r="81" spans="1:37" s="46" customFormat="1" ht="15" customHeight="1" x14ac:dyDescent="0.25">
      <c r="A81" s="167">
        <v>16</v>
      </c>
      <c r="B81" s="15" t="s">
        <v>415</v>
      </c>
      <c r="C81" s="120">
        <v>5386.15</v>
      </c>
      <c r="D81" s="15" t="s">
        <v>416</v>
      </c>
      <c r="E81" s="15" t="s">
        <v>450</v>
      </c>
      <c r="F81" s="15" t="s">
        <v>244</v>
      </c>
      <c r="G81" s="152">
        <v>39448</v>
      </c>
      <c r="H81" s="40" t="s">
        <v>21</v>
      </c>
      <c r="I81" s="68" t="s">
        <v>1221</v>
      </c>
    </row>
    <row r="82" spans="1:37" s="46" customFormat="1" ht="15" customHeight="1" x14ac:dyDescent="0.25">
      <c r="A82" s="167">
        <v>17</v>
      </c>
      <c r="B82" s="15" t="s">
        <v>441</v>
      </c>
      <c r="C82" s="120">
        <v>3638.91</v>
      </c>
      <c r="D82" s="15" t="s">
        <v>1318</v>
      </c>
      <c r="E82" s="15" t="s">
        <v>92</v>
      </c>
      <c r="F82" s="15" t="s">
        <v>27</v>
      </c>
      <c r="G82" s="152">
        <v>37880</v>
      </c>
      <c r="H82" s="40" t="s">
        <v>21</v>
      </c>
      <c r="I82" s="44" t="s">
        <v>994</v>
      </c>
    </row>
    <row r="83" spans="1:37" s="46" customFormat="1" ht="15" customHeight="1" x14ac:dyDescent="0.25">
      <c r="A83" s="167">
        <v>17</v>
      </c>
      <c r="B83" s="15" t="s">
        <v>443</v>
      </c>
      <c r="C83" s="120">
        <v>3405.66</v>
      </c>
      <c r="D83" s="15" t="s">
        <v>1318</v>
      </c>
      <c r="E83" s="15" t="s">
        <v>438</v>
      </c>
      <c r="F83" s="15" t="s">
        <v>27</v>
      </c>
      <c r="G83" s="152">
        <v>40367</v>
      </c>
      <c r="H83" s="40" t="s">
        <v>17</v>
      </c>
      <c r="I83" s="44" t="s">
        <v>994</v>
      </c>
    </row>
    <row r="84" spans="1:37" s="46" customFormat="1" ht="15" customHeight="1" x14ac:dyDescent="0.25">
      <c r="A84" s="168">
        <v>17</v>
      </c>
      <c r="B84" s="15" t="s">
        <v>672</v>
      </c>
      <c r="C84" s="120">
        <v>3431.81</v>
      </c>
      <c r="D84" s="15" t="s">
        <v>1318</v>
      </c>
      <c r="E84" s="15" t="s">
        <v>438</v>
      </c>
      <c r="F84" s="15" t="s">
        <v>27</v>
      </c>
      <c r="G84" s="152">
        <v>37408</v>
      </c>
      <c r="H84" s="40" t="s">
        <v>21</v>
      </c>
      <c r="I84" s="44" t="s">
        <v>23</v>
      </c>
    </row>
    <row r="85" spans="1:37" s="46" customFormat="1" ht="15" customHeight="1" x14ac:dyDescent="0.25">
      <c r="A85" s="168">
        <v>17</v>
      </c>
      <c r="B85" s="15" t="s">
        <v>668</v>
      </c>
      <c r="C85" s="120">
        <v>4817.93</v>
      </c>
      <c r="D85" s="15" t="s">
        <v>1318</v>
      </c>
      <c r="E85" s="15" t="s">
        <v>450</v>
      </c>
      <c r="F85" s="15" t="s">
        <v>27</v>
      </c>
      <c r="G85" s="152">
        <v>35975</v>
      </c>
      <c r="H85" s="40" t="s">
        <v>21</v>
      </c>
      <c r="I85" s="44" t="s">
        <v>23</v>
      </c>
    </row>
    <row r="86" spans="1:37" s="40" customFormat="1" ht="15" customHeight="1" x14ac:dyDescent="0.25">
      <c r="A86" s="167">
        <v>17</v>
      </c>
      <c r="B86" s="15" t="s">
        <v>467</v>
      </c>
      <c r="C86" s="120">
        <v>3100.48</v>
      </c>
      <c r="D86" s="15" t="s">
        <v>1318</v>
      </c>
      <c r="E86" s="15" t="s">
        <v>438</v>
      </c>
      <c r="F86" s="15" t="s">
        <v>27</v>
      </c>
      <c r="G86" s="154">
        <v>41198</v>
      </c>
      <c r="H86" s="40" t="s">
        <v>17</v>
      </c>
      <c r="I86" s="44" t="s">
        <v>18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45"/>
    </row>
    <row r="87" spans="1:37" s="46" customFormat="1" ht="15" customHeight="1" x14ac:dyDescent="0.25">
      <c r="A87" s="167">
        <v>17</v>
      </c>
      <c r="B87" s="15" t="s">
        <v>444</v>
      </c>
      <c r="C87" s="120">
        <v>3431.79</v>
      </c>
      <c r="D87" s="15" t="s">
        <v>1318</v>
      </c>
      <c r="E87" s="15" t="s">
        <v>438</v>
      </c>
      <c r="F87" s="15" t="s">
        <v>27</v>
      </c>
      <c r="G87" s="152">
        <v>39259</v>
      </c>
      <c r="H87" s="40" t="s">
        <v>17</v>
      </c>
      <c r="I87" s="44" t="s">
        <v>23</v>
      </c>
    </row>
    <row r="88" spans="1:37" s="46" customFormat="1" ht="15" customHeight="1" x14ac:dyDescent="0.25">
      <c r="A88" s="167">
        <v>17</v>
      </c>
      <c r="B88" s="15" t="s">
        <v>440</v>
      </c>
      <c r="C88" s="120">
        <v>3431.79</v>
      </c>
      <c r="D88" s="15" t="s">
        <v>1318</v>
      </c>
      <c r="E88" s="15" t="s">
        <v>438</v>
      </c>
      <c r="F88" s="15" t="s">
        <v>27</v>
      </c>
      <c r="G88" s="152">
        <v>38002</v>
      </c>
      <c r="H88" s="40" t="s">
        <v>17</v>
      </c>
      <c r="I88" s="44" t="s">
        <v>93</v>
      </c>
    </row>
    <row r="89" spans="1:37" s="46" customFormat="1" ht="15" customHeight="1" x14ac:dyDescent="0.25">
      <c r="A89" s="167">
        <v>17</v>
      </c>
      <c r="B89" s="15" t="s">
        <v>445</v>
      </c>
      <c r="C89" s="122">
        <v>3431.38</v>
      </c>
      <c r="D89" s="15" t="s">
        <v>1318</v>
      </c>
      <c r="E89" s="22" t="s">
        <v>438</v>
      </c>
      <c r="F89" s="15" t="s">
        <v>27</v>
      </c>
      <c r="G89" s="152">
        <v>40226</v>
      </c>
      <c r="H89" s="40" t="s">
        <v>17</v>
      </c>
      <c r="I89" s="44" t="s">
        <v>23</v>
      </c>
    </row>
    <row r="90" spans="1:37" s="46" customFormat="1" ht="15" customHeight="1" x14ac:dyDescent="0.25">
      <c r="A90" s="167">
        <v>17</v>
      </c>
      <c r="B90" s="15" t="s">
        <v>439</v>
      </c>
      <c r="C90" s="122">
        <v>3431.38</v>
      </c>
      <c r="D90" s="15" t="s">
        <v>1318</v>
      </c>
      <c r="E90" s="15" t="s">
        <v>438</v>
      </c>
      <c r="F90" s="15" t="s">
        <v>244</v>
      </c>
      <c r="G90" s="152">
        <v>42339</v>
      </c>
      <c r="H90" s="40" t="s">
        <v>17</v>
      </c>
      <c r="I90" s="44" t="s">
        <v>93</v>
      </c>
    </row>
    <row r="91" spans="1:37" s="206" customFormat="1" x14ac:dyDescent="0.25">
      <c r="A91" s="206">
        <v>17</v>
      </c>
      <c r="B91" s="206" t="s">
        <v>1365</v>
      </c>
      <c r="C91" s="214">
        <v>7461.61</v>
      </c>
      <c r="D91" s="15" t="s">
        <v>1318</v>
      </c>
      <c r="E91" s="206" t="s">
        <v>90</v>
      </c>
      <c r="F91" s="206" t="s">
        <v>16</v>
      </c>
      <c r="G91" s="236">
        <v>43374</v>
      </c>
      <c r="H91" s="206" t="s">
        <v>17</v>
      </c>
    </row>
    <row r="92" spans="1:37" s="46" customFormat="1" ht="15" customHeight="1" x14ac:dyDescent="0.25">
      <c r="A92" s="167">
        <v>18</v>
      </c>
      <c r="B92" s="15" t="s">
        <v>222</v>
      </c>
      <c r="C92" s="120">
        <v>2055.86</v>
      </c>
      <c r="D92" s="15" t="s">
        <v>220</v>
      </c>
      <c r="E92" s="15" t="s">
        <v>106</v>
      </c>
      <c r="F92" s="15" t="s">
        <v>27</v>
      </c>
      <c r="G92" s="152">
        <v>39234</v>
      </c>
      <c r="H92" s="40" t="s">
        <v>21</v>
      </c>
      <c r="I92" s="44" t="s">
        <v>19</v>
      </c>
    </row>
    <row r="93" spans="1:37" s="46" customFormat="1" ht="15" customHeight="1" x14ac:dyDescent="0.25">
      <c r="A93" s="167">
        <v>18</v>
      </c>
      <c r="B93" s="15" t="s">
        <v>223</v>
      </c>
      <c r="C93" s="120">
        <v>2055.86</v>
      </c>
      <c r="D93" s="15" t="s">
        <v>220</v>
      </c>
      <c r="E93" s="15" t="s">
        <v>106</v>
      </c>
      <c r="F93" s="15" t="s">
        <v>27</v>
      </c>
      <c r="G93" s="152">
        <v>37036</v>
      </c>
      <c r="H93" s="40" t="s">
        <v>21</v>
      </c>
      <c r="I93" s="44" t="s">
        <v>23</v>
      </c>
    </row>
    <row r="94" spans="1:37" s="46" customFormat="1" ht="15" customHeight="1" x14ac:dyDescent="0.25">
      <c r="A94" s="167">
        <v>18</v>
      </c>
      <c r="B94" s="15" t="s">
        <v>225</v>
      </c>
      <c r="C94" s="120">
        <v>2055.86</v>
      </c>
      <c r="D94" s="15" t="s">
        <v>220</v>
      </c>
      <c r="E94" s="15" t="s">
        <v>106</v>
      </c>
      <c r="F94" s="15" t="s">
        <v>27</v>
      </c>
      <c r="G94" s="152">
        <v>37036</v>
      </c>
      <c r="H94" s="40" t="s">
        <v>21</v>
      </c>
      <c r="I94" s="44" t="s">
        <v>23</v>
      </c>
    </row>
    <row r="95" spans="1:37" s="46" customFormat="1" ht="15" customHeight="1" x14ac:dyDescent="0.25">
      <c r="A95" s="167">
        <v>19</v>
      </c>
      <c r="B95" s="15" t="s">
        <v>712</v>
      </c>
      <c r="C95" s="120">
        <v>3993.33</v>
      </c>
      <c r="D95" s="15" t="s">
        <v>662</v>
      </c>
      <c r="E95" s="15" t="s">
        <v>28</v>
      </c>
      <c r="F95" s="15" t="s">
        <v>1523</v>
      </c>
      <c r="G95" s="152">
        <v>40408</v>
      </c>
      <c r="H95" s="15" t="s">
        <v>17</v>
      </c>
      <c r="I95" s="44"/>
    </row>
    <row r="96" spans="1:37" s="206" customFormat="1" x14ac:dyDescent="0.25">
      <c r="A96" s="206">
        <v>19</v>
      </c>
      <c r="B96" s="206" t="s">
        <v>1366</v>
      </c>
      <c r="C96" s="214">
        <v>7461.73</v>
      </c>
      <c r="D96" s="206" t="s">
        <v>662</v>
      </c>
      <c r="E96" s="206" t="s">
        <v>90</v>
      </c>
      <c r="F96" s="206" t="s">
        <v>16</v>
      </c>
      <c r="G96" s="236">
        <v>43374</v>
      </c>
      <c r="H96" s="206" t="s">
        <v>17</v>
      </c>
    </row>
    <row r="97" spans="1:9" s="46" customFormat="1" ht="15" customHeight="1" x14ac:dyDescent="0.25">
      <c r="A97" s="167">
        <v>20</v>
      </c>
      <c r="B97" s="15" t="s">
        <v>112</v>
      </c>
      <c r="C97" s="120">
        <v>4113.33</v>
      </c>
      <c r="D97" s="15" t="s">
        <v>1319</v>
      </c>
      <c r="E97" s="15" t="s">
        <v>863</v>
      </c>
      <c r="F97" s="15" t="s">
        <v>27</v>
      </c>
      <c r="G97" s="152">
        <v>36962</v>
      </c>
      <c r="H97" s="40" t="s">
        <v>17</v>
      </c>
      <c r="I97" s="44" t="s">
        <v>23</v>
      </c>
    </row>
    <row r="98" spans="1:9" s="46" customFormat="1" ht="15" customHeight="1" x14ac:dyDescent="0.25">
      <c r="A98" s="167">
        <v>20</v>
      </c>
      <c r="B98" s="15" t="s">
        <v>110</v>
      </c>
      <c r="C98" s="120">
        <v>4113.33</v>
      </c>
      <c r="D98" s="15" t="s">
        <v>1319</v>
      </c>
      <c r="E98" s="15" t="s">
        <v>863</v>
      </c>
      <c r="F98" s="15" t="s">
        <v>27</v>
      </c>
      <c r="G98" s="152">
        <v>36008</v>
      </c>
      <c r="H98" s="40" t="s">
        <v>17</v>
      </c>
      <c r="I98" s="44" t="s">
        <v>23</v>
      </c>
    </row>
    <row r="99" spans="1:9" s="46" customFormat="1" ht="15" customHeight="1" x14ac:dyDescent="0.25">
      <c r="A99" s="167">
        <v>20</v>
      </c>
      <c r="B99" s="15" t="s">
        <v>116</v>
      </c>
      <c r="C99" s="120">
        <v>4113.33</v>
      </c>
      <c r="D99" s="15" t="s">
        <v>1319</v>
      </c>
      <c r="E99" s="15" t="s">
        <v>863</v>
      </c>
      <c r="F99" s="15" t="s">
        <v>27</v>
      </c>
      <c r="G99" s="152">
        <v>36498</v>
      </c>
      <c r="H99" s="40" t="s">
        <v>21</v>
      </c>
      <c r="I99" s="44" t="s">
        <v>23</v>
      </c>
    </row>
    <row r="100" spans="1:9" s="46" customFormat="1" ht="15" customHeight="1" x14ac:dyDescent="0.25">
      <c r="A100" s="167">
        <v>20</v>
      </c>
      <c r="B100" s="15" t="s">
        <v>113</v>
      </c>
      <c r="C100" s="120">
        <v>4601.46</v>
      </c>
      <c r="D100" s="15" t="s">
        <v>1319</v>
      </c>
      <c r="E100" s="15" t="s">
        <v>863</v>
      </c>
      <c r="F100" s="15" t="s">
        <v>27</v>
      </c>
      <c r="G100" s="152">
        <v>33970</v>
      </c>
      <c r="H100" s="40" t="s">
        <v>21</v>
      </c>
      <c r="I100" s="44" t="s">
        <v>93</v>
      </c>
    </row>
    <row r="101" spans="1:9" s="46" customFormat="1" ht="15" customHeight="1" x14ac:dyDescent="0.25">
      <c r="A101" s="167">
        <v>20</v>
      </c>
      <c r="B101" s="15" t="s">
        <v>1446</v>
      </c>
      <c r="C101" s="120">
        <v>7699.66</v>
      </c>
      <c r="D101" s="15" t="s">
        <v>1319</v>
      </c>
      <c r="E101" s="15" t="s">
        <v>90</v>
      </c>
      <c r="F101" s="15" t="s">
        <v>16</v>
      </c>
      <c r="G101" s="152">
        <v>43405</v>
      </c>
      <c r="H101" s="15" t="s">
        <v>17</v>
      </c>
      <c r="I101" s="68" t="s">
        <v>1447</v>
      </c>
    </row>
    <row r="102" spans="1:9" s="46" customFormat="1" ht="15" customHeight="1" x14ac:dyDescent="0.25">
      <c r="A102" s="167">
        <v>21</v>
      </c>
      <c r="B102" s="15" t="s">
        <v>111</v>
      </c>
      <c r="C102" s="120">
        <v>5532.5</v>
      </c>
      <c r="D102" s="15" t="s">
        <v>790</v>
      </c>
      <c r="E102" s="15" t="s">
        <v>227</v>
      </c>
      <c r="F102" s="15" t="s">
        <v>27</v>
      </c>
      <c r="G102" s="152">
        <v>39958</v>
      </c>
      <c r="H102" s="40" t="s">
        <v>21</v>
      </c>
      <c r="I102" s="44" t="s">
        <v>93</v>
      </c>
    </row>
    <row r="103" spans="1:9" s="46" customFormat="1" ht="15" customHeight="1" x14ac:dyDescent="0.25">
      <c r="A103" s="168">
        <v>32</v>
      </c>
      <c r="B103" s="117" t="s">
        <v>234</v>
      </c>
      <c r="C103" s="120">
        <v>6145.39</v>
      </c>
      <c r="D103" s="15" t="s">
        <v>790</v>
      </c>
      <c r="E103" s="15" t="s">
        <v>227</v>
      </c>
      <c r="F103" s="15" t="s">
        <v>27</v>
      </c>
      <c r="G103" s="152">
        <v>35477</v>
      </c>
      <c r="H103" s="40" t="s">
        <v>17</v>
      </c>
      <c r="I103" s="44" t="s">
        <v>93</v>
      </c>
    </row>
    <row r="104" spans="1:9" s="46" customFormat="1" ht="15" customHeight="1" x14ac:dyDescent="0.25">
      <c r="A104" s="167">
        <v>21</v>
      </c>
      <c r="B104" s="15" t="s">
        <v>250</v>
      </c>
      <c r="C104" s="120">
        <v>4440.38</v>
      </c>
      <c r="D104" s="15" t="s">
        <v>790</v>
      </c>
      <c r="E104" s="15" t="s">
        <v>41</v>
      </c>
      <c r="F104" s="15" t="s">
        <v>27</v>
      </c>
      <c r="G104" s="152">
        <v>38443</v>
      </c>
      <c r="H104" s="40" t="s">
        <v>17</v>
      </c>
      <c r="I104" s="44" t="s">
        <v>23</v>
      </c>
    </row>
    <row r="105" spans="1:9" s="46" customFormat="1" ht="15" customHeight="1" x14ac:dyDescent="0.25">
      <c r="A105" s="167">
        <v>21</v>
      </c>
      <c r="B105" s="15" t="s">
        <v>228</v>
      </c>
      <c r="C105" s="120">
        <v>4440.38</v>
      </c>
      <c r="D105" s="15" t="s">
        <v>790</v>
      </c>
      <c r="E105" s="15" t="s">
        <v>229</v>
      </c>
      <c r="F105" s="15" t="s">
        <v>27</v>
      </c>
      <c r="G105" s="152">
        <v>37988</v>
      </c>
      <c r="H105" s="40" t="s">
        <v>17</v>
      </c>
      <c r="I105" s="44" t="s">
        <v>18</v>
      </c>
    </row>
    <row r="106" spans="1:9" s="46" customFormat="1" ht="15" customHeight="1" x14ac:dyDescent="0.25">
      <c r="A106" s="167">
        <v>21</v>
      </c>
      <c r="B106" s="15" t="s">
        <v>241</v>
      </c>
      <c r="C106" s="120">
        <v>3917.76</v>
      </c>
      <c r="D106" s="15" t="s">
        <v>790</v>
      </c>
      <c r="E106" s="15" t="s">
        <v>238</v>
      </c>
      <c r="F106" s="15" t="s">
        <v>27</v>
      </c>
      <c r="G106" s="152">
        <v>36913</v>
      </c>
      <c r="H106" s="40" t="s">
        <v>17</v>
      </c>
      <c r="I106" s="44" t="s">
        <v>18</v>
      </c>
    </row>
    <row r="107" spans="1:9" s="46" customFormat="1" ht="15" customHeight="1" x14ac:dyDescent="0.25">
      <c r="A107" s="167">
        <v>21</v>
      </c>
      <c r="B107" s="15" t="s">
        <v>242</v>
      </c>
      <c r="C107" s="120">
        <v>3917.76</v>
      </c>
      <c r="D107" s="15" t="s">
        <v>790</v>
      </c>
      <c r="E107" s="15" t="s">
        <v>238</v>
      </c>
      <c r="F107" s="15" t="s">
        <v>27</v>
      </c>
      <c r="G107" s="152">
        <v>35492</v>
      </c>
      <c r="H107" s="40" t="s">
        <v>17</v>
      </c>
      <c r="I107" s="44" t="s">
        <v>18</v>
      </c>
    </row>
    <row r="108" spans="1:9" s="46" customFormat="1" ht="15" customHeight="1" x14ac:dyDescent="0.25">
      <c r="A108" s="167">
        <v>21</v>
      </c>
      <c r="B108" s="15" t="s">
        <v>252</v>
      </c>
      <c r="C108" s="120">
        <v>3917.76</v>
      </c>
      <c r="D108" s="15" t="s">
        <v>790</v>
      </c>
      <c r="E108" s="15" t="s">
        <v>238</v>
      </c>
      <c r="F108" s="15" t="s">
        <v>27</v>
      </c>
      <c r="G108" s="152">
        <v>34745</v>
      </c>
      <c r="H108" s="40" t="s">
        <v>17</v>
      </c>
      <c r="I108" s="44" t="s">
        <v>18</v>
      </c>
    </row>
    <row r="109" spans="1:9" s="46" customFormat="1" ht="15" customHeight="1" x14ac:dyDescent="0.25">
      <c r="A109" s="167">
        <v>21</v>
      </c>
      <c r="B109" s="15" t="s">
        <v>251</v>
      </c>
      <c r="C109" s="120">
        <v>6308.2</v>
      </c>
      <c r="D109" s="15" t="s">
        <v>790</v>
      </c>
      <c r="E109" s="15" t="s">
        <v>227</v>
      </c>
      <c r="F109" s="15" t="s">
        <v>27</v>
      </c>
      <c r="G109" s="152">
        <v>35310</v>
      </c>
      <c r="H109" s="40" t="s">
        <v>17</v>
      </c>
      <c r="I109" s="44" t="s">
        <v>93</v>
      </c>
    </row>
    <row r="110" spans="1:9" s="46" customFormat="1" ht="15" customHeight="1" x14ac:dyDescent="0.25">
      <c r="A110" s="167">
        <v>21</v>
      </c>
      <c r="B110" s="15" t="s">
        <v>233</v>
      </c>
      <c r="C110" s="120">
        <v>5557.22</v>
      </c>
      <c r="D110" s="15" t="s">
        <v>790</v>
      </c>
      <c r="E110" s="15" t="s">
        <v>227</v>
      </c>
      <c r="F110" s="15" t="s">
        <v>27</v>
      </c>
      <c r="G110" s="152">
        <v>39251</v>
      </c>
      <c r="H110" s="40" t="s">
        <v>17</v>
      </c>
      <c r="I110" s="44" t="s">
        <v>93</v>
      </c>
    </row>
    <row r="111" spans="1:9" s="46" customFormat="1" ht="15" customHeight="1" x14ac:dyDescent="0.25">
      <c r="A111" s="167">
        <v>21</v>
      </c>
      <c r="B111" s="15" t="s">
        <v>240</v>
      </c>
      <c r="C111" s="120">
        <v>6071.64</v>
      </c>
      <c r="D111" s="15" t="s">
        <v>790</v>
      </c>
      <c r="E111" s="15" t="s">
        <v>227</v>
      </c>
      <c r="F111" s="15" t="s">
        <v>27</v>
      </c>
      <c r="G111" s="152">
        <v>39261</v>
      </c>
      <c r="H111" s="40" t="s">
        <v>17</v>
      </c>
      <c r="I111" s="44" t="s">
        <v>93</v>
      </c>
    </row>
    <row r="112" spans="1:9" s="46" customFormat="1" ht="15" customHeight="1" x14ac:dyDescent="0.25">
      <c r="A112" s="167">
        <v>21</v>
      </c>
      <c r="B112" s="15" t="s">
        <v>239</v>
      </c>
      <c r="C112" s="120">
        <v>5993.04</v>
      </c>
      <c r="D112" s="15" t="s">
        <v>790</v>
      </c>
      <c r="E112" s="15" t="s">
        <v>227</v>
      </c>
      <c r="F112" s="15" t="s">
        <v>27</v>
      </c>
      <c r="G112" s="152">
        <v>39934</v>
      </c>
      <c r="H112" s="40" t="s">
        <v>17</v>
      </c>
      <c r="I112" s="44" t="s">
        <v>93</v>
      </c>
    </row>
    <row r="113" spans="1:37" s="46" customFormat="1" ht="15" customHeight="1" x14ac:dyDescent="0.25">
      <c r="A113" s="167">
        <v>21</v>
      </c>
      <c r="B113" s="15" t="s">
        <v>236</v>
      </c>
      <c r="C113" s="120">
        <v>4287.24</v>
      </c>
      <c r="D113" s="15" t="s">
        <v>790</v>
      </c>
      <c r="E113" s="15" t="s">
        <v>92</v>
      </c>
      <c r="F113" s="15" t="s">
        <v>27</v>
      </c>
      <c r="G113" s="152">
        <v>37987</v>
      </c>
      <c r="H113" s="40" t="s">
        <v>21</v>
      </c>
      <c r="I113" s="44" t="s">
        <v>93</v>
      </c>
    </row>
    <row r="114" spans="1:37" s="46" customFormat="1" ht="15" customHeight="1" x14ac:dyDescent="0.25">
      <c r="A114" s="167">
        <v>21</v>
      </c>
      <c r="B114" s="15" t="s">
        <v>249</v>
      </c>
      <c r="C114" s="120">
        <v>3705.83</v>
      </c>
      <c r="D114" s="15" t="s">
        <v>790</v>
      </c>
      <c r="E114" s="15" t="s">
        <v>41</v>
      </c>
      <c r="F114" s="16" t="s">
        <v>27</v>
      </c>
      <c r="G114" s="152">
        <v>36535</v>
      </c>
      <c r="H114" s="40" t="s">
        <v>17</v>
      </c>
      <c r="I114" s="44" t="s">
        <v>18</v>
      </c>
    </row>
    <row r="115" spans="1:37" s="46" customFormat="1" ht="15" customHeight="1" x14ac:dyDescent="0.25">
      <c r="A115" s="167">
        <v>21</v>
      </c>
      <c r="B115" s="15" t="s">
        <v>1215</v>
      </c>
      <c r="C115" s="120">
        <v>3190.25</v>
      </c>
      <c r="D115" s="15" t="s">
        <v>790</v>
      </c>
      <c r="E115" s="15" t="s">
        <v>130</v>
      </c>
      <c r="F115" s="15" t="s">
        <v>27</v>
      </c>
      <c r="G115" s="152">
        <v>40863</v>
      </c>
      <c r="H115" s="40" t="s">
        <v>17</v>
      </c>
      <c r="I115" s="44" t="s">
        <v>19</v>
      </c>
    </row>
    <row r="116" spans="1:37" s="46" customFormat="1" ht="15" customHeight="1" x14ac:dyDescent="0.25">
      <c r="A116" s="167">
        <v>21</v>
      </c>
      <c r="B116" s="15" t="s">
        <v>235</v>
      </c>
      <c r="C116" s="120">
        <v>5796.21</v>
      </c>
      <c r="D116" s="15" t="s">
        <v>790</v>
      </c>
      <c r="E116" s="15" t="s">
        <v>227</v>
      </c>
      <c r="F116" s="15" t="s">
        <v>27</v>
      </c>
      <c r="G116" s="152">
        <v>40544</v>
      </c>
      <c r="H116" s="40" t="s">
        <v>17</v>
      </c>
      <c r="I116" s="44" t="s">
        <v>93</v>
      </c>
    </row>
    <row r="117" spans="1:37" s="46" customFormat="1" ht="15" customHeight="1" x14ac:dyDescent="0.25">
      <c r="A117" s="167">
        <v>21</v>
      </c>
      <c r="B117" s="115" t="s">
        <v>226</v>
      </c>
      <c r="C117" s="120">
        <v>3874.4</v>
      </c>
      <c r="D117" s="15" t="s">
        <v>790</v>
      </c>
      <c r="E117" s="15" t="s">
        <v>227</v>
      </c>
      <c r="F117" s="15" t="s">
        <v>27</v>
      </c>
      <c r="G117" s="152">
        <v>40314</v>
      </c>
      <c r="H117" s="40" t="s">
        <v>17</v>
      </c>
      <c r="I117" s="44" t="s">
        <v>93</v>
      </c>
    </row>
    <row r="118" spans="1:37" s="46" customFormat="1" ht="15" customHeight="1" x14ac:dyDescent="0.25">
      <c r="A118" s="167">
        <v>21</v>
      </c>
      <c r="B118" s="15" t="s">
        <v>133</v>
      </c>
      <c r="C118" s="120">
        <v>4770.5</v>
      </c>
      <c r="D118" s="15" t="s">
        <v>790</v>
      </c>
      <c r="E118" s="15" t="s">
        <v>130</v>
      </c>
      <c r="F118" s="15" t="s">
        <v>27</v>
      </c>
      <c r="G118" s="152">
        <v>34765</v>
      </c>
      <c r="H118" s="40" t="s">
        <v>17</v>
      </c>
      <c r="I118" s="44" t="s">
        <v>18</v>
      </c>
    </row>
    <row r="119" spans="1:37" s="46" customFormat="1" ht="15" customHeight="1" x14ac:dyDescent="0.25">
      <c r="A119" s="167">
        <v>21</v>
      </c>
      <c r="B119" s="15" t="s">
        <v>132</v>
      </c>
      <c r="C119" s="120">
        <v>3581.91</v>
      </c>
      <c r="D119" s="15" t="s">
        <v>790</v>
      </c>
      <c r="E119" s="15" t="s">
        <v>130</v>
      </c>
      <c r="F119" s="15" t="s">
        <v>27</v>
      </c>
      <c r="G119" s="152">
        <v>35704</v>
      </c>
      <c r="H119" s="40" t="s">
        <v>17</v>
      </c>
      <c r="I119" s="44" t="s">
        <v>18</v>
      </c>
    </row>
    <row r="120" spans="1:37" s="46" customFormat="1" ht="15" customHeight="1" x14ac:dyDescent="0.25">
      <c r="A120" s="167">
        <v>21</v>
      </c>
      <c r="B120" s="15" t="s">
        <v>134</v>
      </c>
      <c r="C120" s="120">
        <v>3800.42</v>
      </c>
      <c r="D120" s="15" t="s">
        <v>790</v>
      </c>
      <c r="E120" s="15" t="s">
        <v>130</v>
      </c>
      <c r="F120" s="15" t="s">
        <v>27</v>
      </c>
      <c r="G120" s="152">
        <v>40544</v>
      </c>
      <c r="H120" s="40" t="s">
        <v>17</v>
      </c>
      <c r="I120" s="44" t="s">
        <v>18</v>
      </c>
    </row>
    <row r="121" spans="1:37" s="46" customFormat="1" ht="15" customHeight="1" x14ac:dyDescent="0.25">
      <c r="A121" s="168">
        <v>21</v>
      </c>
      <c r="B121" s="15" t="s">
        <v>79</v>
      </c>
      <c r="C121" s="120">
        <v>3217.34</v>
      </c>
      <c r="D121" s="15" t="s">
        <v>790</v>
      </c>
      <c r="E121" s="15" t="s">
        <v>130</v>
      </c>
      <c r="F121" s="15" t="s">
        <v>27</v>
      </c>
      <c r="G121" s="152">
        <v>40336</v>
      </c>
      <c r="H121" s="40" t="s">
        <v>17</v>
      </c>
      <c r="I121" s="44" t="s">
        <v>18</v>
      </c>
    </row>
    <row r="122" spans="1:37" s="46" customFormat="1" ht="15" customHeight="1" x14ac:dyDescent="0.25">
      <c r="A122" s="167">
        <v>21</v>
      </c>
      <c r="B122" s="15" t="s">
        <v>398</v>
      </c>
      <c r="C122" s="120">
        <v>4039.75</v>
      </c>
      <c r="D122" s="15" t="s">
        <v>790</v>
      </c>
      <c r="E122" s="15" t="s">
        <v>450</v>
      </c>
      <c r="F122" s="15" t="s">
        <v>27</v>
      </c>
      <c r="G122" s="152">
        <v>39106</v>
      </c>
      <c r="H122" s="40" t="s">
        <v>17</v>
      </c>
      <c r="I122" s="44" t="s">
        <v>93</v>
      </c>
    </row>
    <row r="123" spans="1:37" s="46" customFormat="1" ht="15" customHeight="1" x14ac:dyDescent="0.25">
      <c r="A123" s="168">
        <v>21</v>
      </c>
      <c r="B123" s="15" t="s">
        <v>572</v>
      </c>
      <c r="C123" s="120">
        <v>5319.93</v>
      </c>
      <c r="D123" s="15" t="s">
        <v>790</v>
      </c>
      <c r="E123" s="15" t="s">
        <v>130</v>
      </c>
      <c r="F123" s="15" t="s">
        <v>27</v>
      </c>
      <c r="G123" s="152">
        <v>36196</v>
      </c>
      <c r="H123" s="40" t="s">
        <v>17</v>
      </c>
      <c r="I123" s="44" t="s">
        <v>18</v>
      </c>
    </row>
    <row r="124" spans="1:37" s="46" customFormat="1" ht="15" customHeight="1" x14ac:dyDescent="0.25">
      <c r="A124" s="168">
        <v>21</v>
      </c>
      <c r="B124" s="15" t="s">
        <v>610</v>
      </c>
      <c r="C124" s="120">
        <v>4629.3599999999997</v>
      </c>
      <c r="D124" s="15" t="s">
        <v>790</v>
      </c>
      <c r="E124" s="15" t="s">
        <v>130</v>
      </c>
      <c r="F124" s="15" t="s">
        <v>27</v>
      </c>
      <c r="G124" s="152">
        <v>37288</v>
      </c>
      <c r="H124" s="40" t="s">
        <v>17</v>
      </c>
      <c r="I124" s="44" t="s">
        <v>23</v>
      </c>
    </row>
    <row r="125" spans="1:37" s="46" customFormat="1" ht="15" customHeight="1" x14ac:dyDescent="0.25">
      <c r="A125" s="167">
        <v>21</v>
      </c>
      <c r="B125" s="15" t="s">
        <v>245</v>
      </c>
      <c r="C125" s="120">
        <v>3743.55</v>
      </c>
      <c r="D125" s="15" t="s">
        <v>790</v>
      </c>
      <c r="E125" s="15" t="s">
        <v>227</v>
      </c>
      <c r="F125" s="15" t="s">
        <v>27</v>
      </c>
      <c r="G125" s="154">
        <v>41306</v>
      </c>
      <c r="H125" s="40" t="s">
        <v>17</v>
      </c>
      <c r="I125" s="44" t="s">
        <v>93</v>
      </c>
    </row>
    <row r="126" spans="1:37" s="46" customFormat="1" ht="15" customHeight="1" x14ac:dyDescent="0.25">
      <c r="A126" s="167">
        <v>21</v>
      </c>
      <c r="B126" s="15" t="s">
        <v>246</v>
      </c>
      <c r="C126" s="120">
        <v>4076.09</v>
      </c>
      <c r="D126" s="15" t="s">
        <v>790</v>
      </c>
      <c r="E126" s="15" t="s">
        <v>227</v>
      </c>
      <c r="F126" s="15" t="s">
        <v>27</v>
      </c>
      <c r="G126" s="154">
        <v>41229</v>
      </c>
      <c r="H126" s="40" t="s">
        <v>17</v>
      </c>
      <c r="I126" s="44" t="s">
        <v>93</v>
      </c>
    </row>
    <row r="127" spans="1:37" s="40" customFormat="1" ht="15" customHeight="1" x14ac:dyDescent="0.25">
      <c r="A127" s="167">
        <v>21</v>
      </c>
      <c r="B127" s="15" t="s">
        <v>231</v>
      </c>
      <c r="C127" s="120">
        <v>3917.62</v>
      </c>
      <c r="D127" s="15" t="s">
        <v>790</v>
      </c>
      <c r="E127" s="22" t="s">
        <v>232</v>
      </c>
      <c r="F127" s="15" t="s">
        <v>27</v>
      </c>
      <c r="G127" s="154">
        <v>41456</v>
      </c>
      <c r="H127" s="40" t="s">
        <v>17</v>
      </c>
      <c r="I127" s="44" t="s">
        <v>23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45"/>
    </row>
    <row r="128" spans="1:37" s="46" customFormat="1" ht="15" customHeight="1" x14ac:dyDescent="0.25">
      <c r="A128" s="167">
        <v>21</v>
      </c>
      <c r="B128" s="15" t="s">
        <v>247</v>
      </c>
      <c r="C128" s="120">
        <v>3285.68</v>
      </c>
      <c r="D128" s="15" t="s">
        <v>790</v>
      </c>
      <c r="E128" s="22" t="s">
        <v>97</v>
      </c>
      <c r="F128" s="15" t="s">
        <v>27</v>
      </c>
      <c r="G128" s="152">
        <v>42095</v>
      </c>
      <c r="H128" s="40" t="s">
        <v>17</v>
      </c>
      <c r="I128" s="44" t="s">
        <v>19</v>
      </c>
    </row>
    <row r="129" spans="1:9" s="46" customFormat="1" ht="15" customHeight="1" x14ac:dyDescent="0.25">
      <c r="A129" s="167">
        <v>21</v>
      </c>
      <c r="B129" s="15" t="s">
        <v>243</v>
      </c>
      <c r="C129" s="124">
        <v>6254.74</v>
      </c>
      <c r="D129" s="15" t="s">
        <v>790</v>
      </c>
      <c r="E129" s="15" t="s">
        <v>227</v>
      </c>
      <c r="F129" s="15" t="s">
        <v>244</v>
      </c>
      <c r="G129" s="152">
        <v>32249</v>
      </c>
      <c r="H129" s="40" t="s">
        <v>17</v>
      </c>
      <c r="I129" s="44" t="s">
        <v>1012</v>
      </c>
    </row>
    <row r="130" spans="1:9" s="206" customFormat="1" x14ac:dyDescent="0.25">
      <c r="A130" s="206">
        <v>21</v>
      </c>
      <c r="B130" s="206" t="s">
        <v>1367</v>
      </c>
      <c r="C130" s="214">
        <v>7461.73</v>
      </c>
      <c r="D130" s="206" t="s">
        <v>790</v>
      </c>
      <c r="E130" s="206" t="s">
        <v>39</v>
      </c>
      <c r="F130" s="206" t="s">
        <v>16</v>
      </c>
      <c r="G130" s="236">
        <v>43374</v>
      </c>
      <c r="H130" s="206" t="s">
        <v>17</v>
      </c>
    </row>
    <row r="131" spans="1:9" s="206" customFormat="1" x14ac:dyDescent="0.25">
      <c r="A131" s="206">
        <v>21</v>
      </c>
      <c r="B131" s="206" t="s">
        <v>1368</v>
      </c>
      <c r="C131" s="214">
        <v>5358.62</v>
      </c>
      <c r="D131" s="206" t="s">
        <v>790</v>
      </c>
      <c r="E131" s="206" t="s">
        <v>1369</v>
      </c>
      <c r="F131" s="206" t="s">
        <v>16</v>
      </c>
      <c r="G131" s="236">
        <v>43374</v>
      </c>
      <c r="H131" s="206" t="s">
        <v>17</v>
      </c>
    </row>
    <row r="132" spans="1:9" s="46" customFormat="1" ht="15" customHeight="1" x14ac:dyDescent="0.25">
      <c r="A132" s="167">
        <v>21</v>
      </c>
      <c r="B132" s="15" t="s">
        <v>1214</v>
      </c>
      <c r="C132" s="238">
        <v>9828.36</v>
      </c>
      <c r="D132" s="206" t="s">
        <v>790</v>
      </c>
      <c r="E132" s="15" t="s">
        <v>90</v>
      </c>
      <c r="F132" s="15" t="s">
        <v>16</v>
      </c>
      <c r="G132" s="152">
        <v>43101</v>
      </c>
      <c r="H132" s="15" t="s">
        <v>17</v>
      </c>
      <c r="I132" s="68" t="s">
        <v>93</v>
      </c>
    </row>
    <row r="133" spans="1:9" s="46" customFormat="1" ht="15" customHeight="1" x14ac:dyDescent="0.25">
      <c r="A133" s="167">
        <v>23</v>
      </c>
      <c r="B133" s="15" t="s">
        <v>651</v>
      </c>
      <c r="C133" s="120">
        <v>4805.25</v>
      </c>
      <c r="D133" s="15" t="s">
        <v>1371</v>
      </c>
      <c r="E133" s="15" t="s">
        <v>450</v>
      </c>
      <c r="F133" s="15" t="s">
        <v>27</v>
      </c>
      <c r="G133" s="152">
        <v>36053</v>
      </c>
      <c r="H133" s="40" t="s">
        <v>17</v>
      </c>
      <c r="I133" s="44" t="s">
        <v>994</v>
      </c>
    </row>
    <row r="134" spans="1:9" s="206" customFormat="1" x14ac:dyDescent="0.25">
      <c r="A134" s="206">
        <v>23</v>
      </c>
      <c r="B134" s="206" t="s">
        <v>1370</v>
      </c>
      <c r="C134" s="239">
        <v>8891.17</v>
      </c>
      <c r="D134" s="15" t="s">
        <v>1371</v>
      </c>
      <c r="E134" s="15" t="s">
        <v>90</v>
      </c>
      <c r="F134" s="15" t="s">
        <v>16</v>
      </c>
      <c r="G134" s="236">
        <v>43374</v>
      </c>
      <c r="H134" s="206" t="s">
        <v>1301</v>
      </c>
    </row>
    <row r="135" spans="1:9" s="206" customFormat="1" x14ac:dyDescent="0.25">
      <c r="A135" s="206">
        <v>23</v>
      </c>
      <c r="B135" s="206" t="s">
        <v>1372</v>
      </c>
      <c r="C135" s="214">
        <v>5358.62</v>
      </c>
      <c r="D135" s="206" t="s">
        <v>1373</v>
      </c>
      <c r="E135" s="206" t="s">
        <v>39</v>
      </c>
      <c r="F135" s="206" t="s">
        <v>16</v>
      </c>
      <c r="G135" s="236">
        <v>43374</v>
      </c>
      <c r="H135" s="206" t="s">
        <v>1301</v>
      </c>
      <c r="I135" s="206" t="s">
        <v>994</v>
      </c>
    </row>
    <row r="136" spans="1:9" s="46" customFormat="1" ht="15" customHeight="1" x14ac:dyDescent="0.25">
      <c r="A136" s="168">
        <v>24</v>
      </c>
      <c r="B136" s="15" t="s">
        <v>257</v>
      </c>
      <c r="C136" s="120">
        <v>2258.42</v>
      </c>
      <c r="D136" s="15" t="s">
        <v>209</v>
      </c>
      <c r="E136" s="15" t="s">
        <v>106</v>
      </c>
      <c r="F136" s="15" t="s">
        <v>27</v>
      </c>
      <c r="G136" s="152">
        <v>38353</v>
      </c>
      <c r="H136" s="40" t="s">
        <v>21</v>
      </c>
      <c r="I136" s="44" t="s">
        <v>18</v>
      </c>
    </row>
    <row r="137" spans="1:9" s="46" customFormat="1" ht="15" customHeight="1" x14ac:dyDescent="0.25">
      <c r="A137" s="168">
        <v>24</v>
      </c>
      <c r="B137" s="15" t="s">
        <v>256</v>
      </c>
      <c r="C137" s="120">
        <v>2193.2399999999998</v>
      </c>
      <c r="D137" s="15" t="s">
        <v>209</v>
      </c>
      <c r="E137" s="15" t="s">
        <v>106</v>
      </c>
      <c r="F137" s="15" t="s">
        <v>27</v>
      </c>
      <c r="G137" s="152">
        <v>36391</v>
      </c>
      <c r="H137" s="40" t="s">
        <v>21</v>
      </c>
      <c r="I137" s="44" t="s">
        <v>18</v>
      </c>
    </row>
    <row r="138" spans="1:9" s="46" customFormat="1" ht="15" customHeight="1" x14ac:dyDescent="0.25">
      <c r="A138" s="168">
        <v>24</v>
      </c>
      <c r="B138" s="15" t="s">
        <v>253</v>
      </c>
      <c r="C138" s="120">
        <v>2451.63</v>
      </c>
      <c r="D138" s="15" t="s">
        <v>209</v>
      </c>
      <c r="E138" s="15" t="s">
        <v>106</v>
      </c>
      <c r="F138" s="15" t="s">
        <v>27</v>
      </c>
      <c r="G138" s="152">
        <v>37272</v>
      </c>
      <c r="H138" s="40" t="s">
        <v>21</v>
      </c>
      <c r="I138" s="44" t="s">
        <v>18</v>
      </c>
    </row>
    <row r="139" spans="1:9" s="46" customFormat="1" ht="15" customHeight="1" x14ac:dyDescent="0.25">
      <c r="A139" s="168">
        <v>24</v>
      </c>
      <c r="B139" s="15" t="s">
        <v>254</v>
      </c>
      <c r="C139" s="120">
        <v>2662.52</v>
      </c>
      <c r="D139" s="15" t="s">
        <v>209</v>
      </c>
      <c r="E139" s="15" t="s">
        <v>255</v>
      </c>
      <c r="F139" s="15" t="s">
        <v>27</v>
      </c>
      <c r="G139" s="152">
        <v>34834</v>
      </c>
      <c r="H139" s="40" t="s">
        <v>17</v>
      </c>
      <c r="I139" s="44" t="s">
        <v>23</v>
      </c>
    </row>
    <row r="140" spans="1:9" s="46" customFormat="1" ht="15" customHeight="1" x14ac:dyDescent="0.25">
      <c r="A140" s="167">
        <v>24</v>
      </c>
      <c r="B140" s="15" t="s">
        <v>212</v>
      </c>
      <c r="C140" s="120">
        <v>2055.86</v>
      </c>
      <c r="D140" s="15" t="s">
        <v>209</v>
      </c>
      <c r="E140" s="15" t="s">
        <v>106</v>
      </c>
      <c r="F140" s="15" t="s">
        <v>27</v>
      </c>
      <c r="G140" s="152">
        <v>36831</v>
      </c>
      <c r="H140" s="40" t="s">
        <v>21</v>
      </c>
      <c r="I140" s="44" t="s">
        <v>994</v>
      </c>
    </row>
    <row r="141" spans="1:9" s="46" customFormat="1" ht="15" customHeight="1" x14ac:dyDescent="0.25">
      <c r="A141" s="167">
        <v>24</v>
      </c>
      <c r="B141" s="15" t="s">
        <v>210</v>
      </c>
      <c r="C141" s="120">
        <v>2055.86</v>
      </c>
      <c r="D141" s="15" t="s">
        <v>209</v>
      </c>
      <c r="E141" s="15" t="s">
        <v>106</v>
      </c>
      <c r="F141" s="15" t="s">
        <v>27</v>
      </c>
      <c r="G141" s="152">
        <v>37291</v>
      </c>
      <c r="H141" s="40" t="s">
        <v>21</v>
      </c>
      <c r="I141" s="44" t="s">
        <v>18</v>
      </c>
    </row>
    <row r="142" spans="1:9" s="46" customFormat="1" ht="15" customHeight="1" x14ac:dyDescent="0.25">
      <c r="A142" s="167">
        <v>24</v>
      </c>
      <c r="B142" s="15" t="s">
        <v>217</v>
      </c>
      <c r="C142" s="120">
        <v>2055.86</v>
      </c>
      <c r="D142" s="15" t="s">
        <v>209</v>
      </c>
      <c r="E142" s="15" t="s">
        <v>97</v>
      </c>
      <c r="F142" s="15" t="s">
        <v>27</v>
      </c>
      <c r="G142" s="152">
        <v>39965</v>
      </c>
      <c r="H142" s="40" t="s">
        <v>17</v>
      </c>
      <c r="I142" s="44" t="s">
        <v>19</v>
      </c>
    </row>
    <row r="143" spans="1:9" s="46" customFormat="1" ht="15" customHeight="1" x14ac:dyDescent="0.25">
      <c r="A143" s="167">
        <v>24</v>
      </c>
      <c r="B143" s="15" t="s">
        <v>213</v>
      </c>
      <c r="C143" s="120">
        <v>2654.26</v>
      </c>
      <c r="D143" s="15" t="s">
        <v>209</v>
      </c>
      <c r="E143" s="15" t="s">
        <v>214</v>
      </c>
      <c r="F143" s="15" t="s">
        <v>27</v>
      </c>
      <c r="G143" s="152">
        <v>38725</v>
      </c>
      <c r="H143" s="40" t="s">
        <v>17</v>
      </c>
      <c r="I143" s="44" t="s">
        <v>18</v>
      </c>
    </row>
    <row r="144" spans="1:9" s="46" customFormat="1" ht="15" customHeight="1" x14ac:dyDescent="0.25">
      <c r="A144" s="168">
        <v>24</v>
      </c>
      <c r="B144" s="15" t="s">
        <v>422</v>
      </c>
      <c r="C144" s="120">
        <v>3865.55</v>
      </c>
      <c r="D144" s="15" t="s">
        <v>209</v>
      </c>
      <c r="E144" s="15" t="s">
        <v>97</v>
      </c>
      <c r="F144" s="15" t="s">
        <v>27</v>
      </c>
      <c r="G144" s="152">
        <v>40259</v>
      </c>
      <c r="H144" s="40" t="s">
        <v>17</v>
      </c>
      <c r="I144" s="44" t="s">
        <v>23</v>
      </c>
    </row>
    <row r="145" spans="1:37" s="46" customFormat="1" ht="15" customHeight="1" x14ac:dyDescent="0.25">
      <c r="A145" s="168">
        <v>24</v>
      </c>
      <c r="B145" s="15" t="s">
        <v>49</v>
      </c>
      <c r="C145" s="120">
        <v>4143.57</v>
      </c>
      <c r="D145" s="15" t="s">
        <v>209</v>
      </c>
      <c r="E145" s="15" t="s">
        <v>97</v>
      </c>
      <c r="F145" s="15" t="s">
        <v>27</v>
      </c>
      <c r="G145" s="152">
        <v>34368</v>
      </c>
      <c r="H145" s="40" t="s">
        <v>17</v>
      </c>
      <c r="I145" s="44" t="s">
        <v>19</v>
      </c>
    </row>
    <row r="146" spans="1:37" s="46" customFormat="1" ht="15" customHeight="1" x14ac:dyDescent="0.25">
      <c r="A146" s="168">
        <v>24</v>
      </c>
      <c r="B146" s="15" t="s">
        <v>300</v>
      </c>
      <c r="C146" s="120">
        <v>4151.3599999999997</v>
      </c>
      <c r="D146" s="15" t="s">
        <v>209</v>
      </c>
      <c r="E146" s="15" t="s">
        <v>97</v>
      </c>
      <c r="F146" s="15" t="s">
        <v>27</v>
      </c>
      <c r="G146" s="152">
        <v>38216</v>
      </c>
      <c r="H146" s="40" t="s">
        <v>17</v>
      </c>
      <c r="I146" s="44" t="s">
        <v>93</v>
      </c>
    </row>
    <row r="147" spans="1:37" s="40" customFormat="1" ht="15" customHeight="1" x14ac:dyDescent="0.25">
      <c r="A147" s="167">
        <v>24</v>
      </c>
      <c r="B147" s="15" t="s">
        <v>652</v>
      </c>
      <c r="C147" s="120">
        <v>2055.86</v>
      </c>
      <c r="D147" s="15" t="s">
        <v>209</v>
      </c>
      <c r="E147" s="15" t="s">
        <v>106</v>
      </c>
      <c r="F147" s="15" t="s">
        <v>27</v>
      </c>
      <c r="G147" s="152">
        <v>40284</v>
      </c>
      <c r="H147" s="40" t="s">
        <v>21</v>
      </c>
      <c r="I147" s="44" t="s">
        <v>23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45"/>
    </row>
    <row r="148" spans="1:37" s="46" customFormat="1" ht="15" customHeight="1" x14ac:dyDescent="0.25">
      <c r="A148" s="167">
        <v>24</v>
      </c>
      <c r="B148" s="15" t="s">
        <v>777</v>
      </c>
      <c r="C148" s="120">
        <v>3874.77</v>
      </c>
      <c r="D148" s="15" t="s">
        <v>209</v>
      </c>
      <c r="E148" s="15" t="s">
        <v>214</v>
      </c>
      <c r="F148" s="15" t="s">
        <v>27</v>
      </c>
      <c r="G148" s="154">
        <v>41306</v>
      </c>
      <c r="H148" s="40" t="s">
        <v>17</v>
      </c>
      <c r="I148" s="44" t="s">
        <v>23</v>
      </c>
    </row>
    <row r="149" spans="1:37" s="46" customFormat="1" ht="15" customHeight="1" x14ac:dyDescent="0.25">
      <c r="A149" s="168">
        <v>25</v>
      </c>
      <c r="B149" s="15" t="s">
        <v>119</v>
      </c>
      <c r="C149" s="120">
        <v>3408.42</v>
      </c>
      <c r="D149" s="15" t="s">
        <v>118</v>
      </c>
      <c r="E149" s="15" t="s">
        <v>120</v>
      </c>
      <c r="F149" s="15" t="s">
        <v>27</v>
      </c>
      <c r="G149" s="152">
        <v>36272</v>
      </c>
      <c r="H149" s="40" t="s">
        <v>17</v>
      </c>
      <c r="I149" s="44" t="s">
        <v>18</v>
      </c>
    </row>
    <row r="150" spans="1:37" s="46" customFormat="1" ht="15" customHeight="1" x14ac:dyDescent="0.25">
      <c r="A150" s="168">
        <v>25</v>
      </c>
      <c r="B150" s="15" t="s">
        <v>121</v>
      </c>
      <c r="C150" s="120">
        <v>3285.68</v>
      </c>
      <c r="D150" s="15" t="s">
        <v>118</v>
      </c>
      <c r="E150" s="15" t="s">
        <v>28</v>
      </c>
      <c r="F150" s="15" t="s">
        <v>27</v>
      </c>
      <c r="G150" s="152">
        <v>39330</v>
      </c>
      <c r="H150" s="40" t="s">
        <v>17</v>
      </c>
      <c r="I150" s="44" t="s">
        <v>18</v>
      </c>
    </row>
    <row r="151" spans="1:37" s="46" customFormat="1" ht="15" customHeight="1" x14ac:dyDescent="0.25">
      <c r="A151" s="168">
        <v>25</v>
      </c>
      <c r="B151" s="15" t="s">
        <v>117</v>
      </c>
      <c r="C151" s="120">
        <v>2853.5</v>
      </c>
      <c r="D151" s="15" t="s">
        <v>118</v>
      </c>
      <c r="E151" s="15" t="s">
        <v>28</v>
      </c>
      <c r="F151" s="15" t="s">
        <v>27</v>
      </c>
      <c r="G151" s="152">
        <v>39242</v>
      </c>
      <c r="H151" s="40" t="s">
        <v>17</v>
      </c>
      <c r="I151" s="44" t="s">
        <v>19</v>
      </c>
    </row>
    <row r="152" spans="1:37" s="46" customFormat="1" ht="15" customHeight="1" x14ac:dyDescent="0.25">
      <c r="A152" s="168">
        <v>25</v>
      </c>
      <c r="B152" s="15" t="s">
        <v>1425</v>
      </c>
      <c r="C152" s="120">
        <v>3743.52</v>
      </c>
      <c r="D152" s="15" t="s">
        <v>118</v>
      </c>
      <c r="E152" s="15" t="s">
        <v>36</v>
      </c>
      <c r="F152" s="15" t="s">
        <v>16</v>
      </c>
      <c r="G152" s="152">
        <v>43388</v>
      </c>
      <c r="H152" s="15" t="s">
        <v>17</v>
      </c>
      <c r="I152" s="68" t="s">
        <v>93</v>
      </c>
    </row>
    <row r="153" spans="1:37" s="46" customFormat="1" ht="15" customHeight="1" x14ac:dyDescent="0.25">
      <c r="A153" s="168">
        <v>26</v>
      </c>
      <c r="B153" s="15" t="s">
        <v>131</v>
      </c>
      <c r="C153" s="120">
        <v>3581.91</v>
      </c>
      <c r="D153" s="15" t="s">
        <v>38</v>
      </c>
      <c r="E153" s="15" t="s">
        <v>43</v>
      </c>
      <c r="F153" s="15" t="s">
        <v>27</v>
      </c>
      <c r="G153" s="152">
        <v>38018</v>
      </c>
      <c r="H153" s="40" t="s">
        <v>17</v>
      </c>
      <c r="I153" s="44" t="s">
        <v>18</v>
      </c>
    </row>
    <row r="154" spans="1:37" s="46" customFormat="1" ht="15" customHeight="1" x14ac:dyDescent="0.25">
      <c r="A154" s="168">
        <v>26</v>
      </c>
      <c r="B154" s="15" t="s">
        <v>129</v>
      </c>
      <c r="C154" s="120">
        <v>3581.91</v>
      </c>
      <c r="D154" s="15" t="s">
        <v>38</v>
      </c>
      <c r="E154" s="15" t="s">
        <v>43</v>
      </c>
      <c r="F154" s="15" t="s">
        <v>27</v>
      </c>
      <c r="G154" s="152">
        <v>40544</v>
      </c>
      <c r="H154" s="40" t="s">
        <v>17</v>
      </c>
      <c r="I154" s="44" t="s">
        <v>18</v>
      </c>
    </row>
    <row r="155" spans="1:37" s="46" customFormat="1" ht="15" customHeight="1" x14ac:dyDescent="0.25">
      <c r="A155" s="168">
        <v>26</v>
      </c>
      <c r="B155" s="15" t="s">
        <v>70</v>
      </c>
      <c r="C155" s="120">
        <v>3246.29</v>
      </c>
      <c r="D155" s="15" t="s">
        <v>38</v>
      </c>
      <c r="E155" s="15" t="s">
        <v>43</v>
      </c>
      <c r="F155" s="15" t="s">
        <v>27</v>
      </c>
      <c r="G155" s="152">
        <v>37330</v>
      </c>
      <c r="H155" s="40" t="s">
        <v>17</v>
      </c>
      <c r="I155" s="44" t="s">
        <v>18</v>
      </c>
    </row>
    <row r="156" spans="1:37" s="46" customFormat="1" ht="15" customHeight="1" x14ac:dyDescent="0.25">
      <c r="A156" s="168">
        <v>26</v>
      </c>
      <c r="B156" s="15" t="s">
        <v>78</v>
      </c>
      <c r="C156" s="120">
        <v>4143.57</v>
      </c>
      <c r="D156" s="15" t="s">
        <v>38</v>
      </c>
      <c r="E156" s="15" t="s">
        <v>41</v>
      </c>
      <c r="F156" s="15" t="s">
        <v>27</v>
      </c>
      <c r="G156" s="152">
        <v>32919</v>
      </c>
      <c r="H156" s="40" t="s">
        <v>17</v>
      </c>
      <c r="I156" s="44" t="s">
        <v>19</v>
      </c>
    </row>
    <row r="157" spans="1:37" s="46" customFormat="1" ht="15" customHeight="1" x14ac:dyDescent="0.25">
      <c r="A157" s="168">
        <v>26</v>
      </c>
      <c r="B157" s="15" t="s">
        <v>56</v>
      </c>
      <c r="C157" s="120">
        <v>4143.57</v>
      </c>
      <c r="D157" s="15" t="s">
        <v>38</v>
      </c>
      <c r="E157" s="15" t="s">
        <v>41</v>
      </c>
      <c r="F157" s="15" t="s">
        <v>27</v>
      </c>
      <c r="G157" s="152">
        <v>37230</v>
      </c>
      <c r="H157" s="40" t="s">
        <v>17</v>
      </c>
      <c r="I157" s="44" t="s">
        <v>18</v>
      </c>
    </row>
    <row r="158" spans="1:37" s="46" customFormat="1" ht="15" customHeight="1" x14ac:dyDescent="0.25">
      <c r="A158" s="168">
        <v>26</v>
      </c>
      <c r="B158" s="15" t="s">
        <v>55</v>
      </c>
      <c r="C158" s="120">
        <v>4143.57</v>
      </c>
      <c r="D158" s="15" t="s">
        <v>38</v>
      </c>
      <c r="E158" s="15" t="s">
        <v>41</v>
      </c>
      <c r="F158" s="15" t="s">
        <v>27</v>
      </c>
      <c r="G158" s="152">
        <v>36404</v>
      </c>
      <c r="H158" s="40" t="s">
        <v>17</v>
      </c>
      <c r="I158" s="44" t="s">
        <v>19</v>
      </c>
    </row>
    <row r="159" spans="1:37" s="46" customFormat="1" ht="15" customHeight="1" x14ac:dyDescent="0.25">
      <c r="A159" s="168">
        <v>26</v>
      </c>
      <c r="B159" s="15" t="s">
        <v>46</v>
      </c>
      <c r="C159" s="120">
        <v>3661.77</v>
      </c>
      <c r="D159" s="15" t="s">
        <v>38</v>
      </c>
      <c r="E159" s="15" t="s">
        <v>41</v>
      </c>
      <c r="F159" s="15" t="s">
        <v>27</v>
      </c>
      <c r="G159" s="152">
        <v>37456</v>
      </c>
      <c r="H159" s="40" t="s">
        <v>17</v>
      </c>
      <c r="I159" s="44" t="s">
        <v>23</v>
      </c>
    </row>
    <row r="160" spans="1:37" s="46" customFormat="1" ht="15" customHeight="1" x14ac:dyDescent="0.25">
      <c r="A160" s="168">
        <v>26</v>
      </c>
      <c r="B160" s="15" t="s">
        <v>50</v>
      </c>
      <c r="C160" s="120">
        <v>2501.1999999999998</v>
      </c>
      <c r="D160" s="15" t="s">
        <v>38</v>
      </c>
      <c r="E160" s="15" t="s">
        <v>51</v>
      </c>
      <c r="F160" s="15" t="s">
        <v>27</v>
      </c>
      <c r="G160" s="152">
        <v>36482</v>
      </c>
      <c r="H160" s="40" t="s">
        <v>17</v>
      </c>
      <c r="I160" s="44" t="s">
        <v>19</v>
      </c>
    </row>
    <row r="161" spans="1:9" s="46" customFormat="1" ht="15" customHeight="1" x14ac:dyDescent="0.25">
      <c r="A161" s="168">
        <v>26</v>
      </c>
      <c r="B161" s="15" t="s">
        <v>53</v>
      </c>
      <c r="C161" s="120">
        <v>2501.1999999999998</v>
      </c>
      <c r="D161" s="15" t="s">
        <v>38</v>
      </c>
      <c r="E161" s="15" t="s">
        <v>51</v>
      </c>
      <c r="F161" s="15" t="s">
        <v>27</v>
      </c>
      <c r="G161" s="152">
        <v>37288</v>
      </c>
      <c r="H161" s="40" t="s">
        <v>17</v>
      </c>
      <c r="I161" s="44" t="s">
        <v>19</v>
      </c>
    </row>
    <row r="162" spans="1:9" s="46" customFormat="1" ht="15" customHeight="1" x14ac:dyDescent="0.25">
      <c r="A162" s="168">
        <v>26</v>
      </c>
      <c r="B162" s="15" t="s">
        <v>54</v>
      </c>
      <c r="C162" s="120">
        <v>2501.1999999999998</v>
      </c>
      <c r="D162" s="15" t="s">
        <v>38</v>
      </c>
      <c r="E162" s="15" t="s">
        <v>51</v>
      </c>
      <c r="F162" s="15" t="s">
        <v>27</v>
      </c>
      <c r="G162" s="152">
        <v>36223</v>
      </c>
      <c r="H162" s="40" t="s">
        <v>17</v>
      </c>
      <c r="I162" s="44" t="s">
        <v>19</v>
      </c>
    </row>
    <row r="163" spans="1:9" s="46" customFormat="1" ht="15" customHeight="1" x14ac:dyDescent="0.25">
      <c r="A163" s="168">
        <v>26</v>
      </c>
      <c r="B163" s="15" t="s">
        <v>87</v>
      </c>
      <c r="C163" s="120">
        <v>2501.1999999999998</v>
      </c>
      <c r="D163" s="15" t="s">
        <v>38</v>
      </c>
      <c r="E163" s="15" t="s">
        <v>51</v>
      </c>
      <c r="F163" s="15" t="s">
        <v>27</v>
      </c>
      <c r="G163" s="152">
        <v>38549</v>
      </c>
      <c r="H163" s="40" t="s">
        <v>17</v>
      </c>
      <c r="I163" s="44" t="s">
        <v>18</v>
      </c>
    </row>
    <row r="164" spans="1:9" s="46" customFormat="1" ht="15" customHeight="1" x14ac:dyDescent="0.25">
      <c r="A164" s="168">
        <v>26</v>
      </c>
      <c r="B164" s="15" t="s">
        <v>45</v>
      </c>
      <c r="C164" s="120">
        <v>2501.1999999999998</v>
      </c>
      <c r="D164" s="15" t="s">
        <v>38</v>
      </c>
      <c r="E164" s="15" t="s">
        <v>51</v>
      </c>
      <c r="F164" s="15" t="s">
        <v>27</v>
      </c>
      <c r="G164" s="152">
        <v>39510</v>
      </c>
      <c r="H164" s="40" t="s">
        <v>17</v>
      </c>
      <c r="I164" s="44" t="s">
        <v>19</v>
      </c>
    </row>
    <row r="165" spans="1:9" s="46" customFormat="1" ht="15" customHeight="1" x14ac:dyDescent="0.25">
      <c r="A165" s="168">
        <v>26</v>
      </c>
      <c r="B165" s="15" t="s">
        <v>52</v>
      </c>
      <c r="C165" s="120">
        <v>2366.41</v>
      </c>
      <c r="D165" s="15" t="s">
        <v>38</v>
      </c>
      <c r="E165" s="15" t="s">
        <v>51</v>
      </c>
      <c r="F165" s="15" t="s">
        <v>27</v>
      </c>
      <c r="G165" s="152">
        <v>39512</v>
      </c>
      <c r="H165" s="40" t="s">
        <v>17</v>
      </c>
      <c r="I165" s="44" t="s">
        <v>18</v>
      </c>
    </row>
    <row r="166" spans="1:9" s="46" customFormat="1" ht="15" customHeight="1" x14ac:dyDescent="0.25">
      <c r="A166" s="168">
        <v>26</v>
      </c>
      <c r="B166" s="15" t="s">
        <v>59</v>
      </c>
      <c r="C166" s="120">
        <v>3246.29</v>
      </c>
      <c r="D166" s="15" t="s">
        <v>38</v>
      </c>
      <c r="E166" s="15" t="s">
        <v>43</v>
      </c>
      <c r="F166" s="15" t="s">
        <v>27</v>
      </c>
      <c r="G166" s="152">
        <v>35446</v>
      </c>
      <c r="H166" s="40" t="s">
        <v>17</v>
      </c>
      <c r="I166" s="44" t="s">
        <v>19</v>
      </c>
    </row>
    <row r="167" spans="1:9" s="46" customFormat="1" ht="15" customHeight="1" x14ac:dyDescent="0.25">
      <c r="A167" s="168">
        <v>26</v>
      </c>
      <c r="B167" s="15" t="s">
        <v>48</v>
      </c>
      <c r="C167" s="120">
        <v>3246.29</v>
      </c>
      <c r="D167" s="15" t="s">
        <v>38</v>
      </c>
      <c r="E167" s="15" t="s">
        <v>43</v>
      </c>
      <c r="F167" s="15" t="s">
        <v>27</v>
      </c>
      <c r="G167" s="152">
        <v>36581</v>
      </c>
      <c r="H167" s="40" t="s">
        <v>17</v>
      </c>
      <c r="I167" s="44" t="s">
        <v>18</v>
      </c>
    </row>
    <row r="168" spans="1:9" s="46" customFormat="1" ht="15" customHeight="1" x14ac:dyDescent="0.25">
      <c r="A168" s="168">
        <v>26</v>
      </c>
      <c r="B168" s="15" t="s">
        <v>82</v>
      </c>
      <c r="C168" s="120">
        <v>3246.29</v>
      </c>
      <c r="D168" s="15" t="s">
        <v>38</v>
      </c>
      <c r="E168" s="15" t="s">
        <v>43</v>
      </c>
      <c r="F168" s="15" t="s">
        <v>27</v>
      </c>
      <c r="G168" s="152">
        <v>37039</v>
      </c>
      <c r="H168" s="40" t="s">
        <v>17</v>
      </c>
      <c r="I168" s="44" t="s">
        <v>19</v>
      </c>
    </row>
    <row r="169" spans="1:9" s="46" customFormat="1" ht="15" customHeight="1" x14ac:dyDescent="0.25">
      <c r="A169" s="168">
        <v>26</v>
      </c>
      <c r="B169" s="15" t="s">
        <v>75</v>
      </c>
      <c r="C169" s="120">
        <v>3246.29</v>
      </c>
      <c r="D169" s="15" t="s">
        <v>38</v>
      </c>
      <c r="E169" s="15" t="s">
        <v>43</v>
      </c>
      <c r="F169" s="15" t="s">
        <v>27</v>
      </c>
      <c r="G169" s="152">
        <v>35961</v>
      </c>
      <c r="H169" s="40" t="s">
        <v>17</v>
      </c>
      <c r="I169" s="44" t="s">
        <v>19</v>
      </c>
    </row>
    <row r="170" spans="1:9" s="46" customFormat="1" ht="15" customHeight="1" x14ac:dyDescent="0.25">
      <c r="A170" s="168">
        <v>26</v>
      </c>
      <c r="B170" s="15" t="s">
        <v>62</v>
      </c>
      <c r="C170" s="120">
        <v>3625.97</v>
      </c>
      <c r="D170" s="15" t="s">
        <v>38</v>
      </c>
      <c r="E170" s="15" t="s">
        <v>43</v>
      </c>
      <c r="F170" s="15" t="s">
        <v>27</v>
      </c>
      <c r="G170" s="152">
        <v>33222</v>
      </c>
      <c r="H170" s="40" t="s">
        <v>17</v>
      </c>
      <c r="I170" s="44" t="s">
        <v>19</v>
      </c>
    </row>
    <row r="171" spans="1:9" s="46" customFormat="1" ht="15" customHeight="1" x14ac:dyDescent="0.25">
      <c r="A171" s="168">
        <v>26</v>
      </c>
      <c r="B171" s="15" t="s">
        <v>66</v>
      </c>
      <c r="C171" s="120">
        <v>3246.29</v>
      </c>
      <c r="D171" s="15" t="s">
        <v>38</v>
      </c>
      <c r="E171" s="15" t="s">
        <v>43</v>
      </c>
      <c r="F171" s="15" t="s">
        <v>27</v>
      </c>
      <c r="G171" s="152">
        <v>37408</v>
      </c>
      <c r="H171" s="40" t="s">
        <v>17</v>
      </c>
      <c r="I171" s="44" t="s">
        <v>18</v>
      </c>
    </row>
    <row r="172" spans="1:9" s="46" customFormat="1" ht="15" customHeight="1" x14ac:dyDescent="0.25">
      <c r="A172" s="168">
        <v>26</v>
      </c>
      <c r="B172" s="15" t="s">
        <v>85</v>
      </c>
      <c r="C172" s="120">
        <v>3246.29</v>
      </c>
      <c r="D172" s="15" t="s">
        <v>38</v>
      </c>
      <c r="E172" s="15" t="s">
        <v>43</v>
      </c>
      <c r="F172" s="15" t="s">
        <v>27</v>
      </c>
      <c r="G172" s="152">
        <v>37305</v>
      </c>
      <c r="H172" s="40" t="s">
        <v>17</v>
      </c>
      <c r="I172" s="44" t="s">
        <v>19</v>
      </c>
    </row>
    <row r="173" spans="1:9" s="46" customFormat="1" ht="15" customHeight="1" x14ac:dyDescent="0.25">
      <c r="A173" s="168">
        <v>26</v>
      </c>
      <c r="B173" s="15" t="s">
        <v>44</v>
      </c>
      <c r="C173" s="120">
        <v>3246.29</v>
      </c>
      <c r="D173" s="15" t="s">
        <v>38</v>
      </c>
      <c r="E173" s="15" t="s">
        <v>43</v>
      </c>
      <c r="F173" s="15" t="s">
        <v>27</v>
      </c>
      <c r="G173" s="152">
        <v>36571</v>
      </c>
      <c r="H173" s="40" t="s">
        <v>17</v>
      </c>
      <c r="I173" s="44" t="s">
        <v>19</v>
      </c>
    </row>
    <row r="174" spans="1:9" s="46" customFormat="1" ht="15" customHeight="1" x14ac:dyDescent="0.25">
      <c r="A174" s="168">
        <v>26</v>
      </c>
      <c r="B174" s="15" t="s">
        <v>67</v>
      </c>
      <c r="C174" s="120">
        <v>3246.29</v>
      </c>
      <c r="D174" s="15" t="s">
        <v>38</v>
      </c>
      <c r="E174" s="15" t="s">
        <v>43</v>
      </c>
      <c r="F174" s="15" t="s">
        <v>27</v>
      </c>
      <c r="G174" s="152">
        <v>37413</v>
      </c>
      <c r="H174" s="40" t="s">
        <v>17</v>
      </c>
      <c r="I174" s="44" t="s">
        <v>18</v>
      </c>
    </row>
    <row r="175" spans="1:9" s="46" customFormat="1" ht="15" customHeight="1" x14ac:dyDescent="0.25">
      <c r="A175" s="168">
        <v>26</v>
      </c>
      <c r="B175" s="15" t="s">
        <v>47</v>
      </c>
      <c r="C175" s="120">
        <v>3246.29</v>
      </c>
      <c r="D175" s="15" t="s">
        <v>38</v>
      </c>
      <c r="E175" s="15" t="s">
        <v>43</v>
      </c>
      <c r="F175" s="15" t="s">
        <v>27</v>
      </c>
      <c r="G175" s="152">
        <v>38836</v>
      </c>
      <c r="H175" s="40" t="s">
        <v>17</v>
      </c>
      <c r="I175" s="44" t="s">
        <v>18</v>
      </c>
    </row>
    <row r="176" spans="1:9" s="46" customFormat="1" ht="15" customHeight="1" x14ac:dyDescent="0.25">
      <c r="A176" s="168">
        <v>26</v>
      </c>
      <c r="B176" s="15" t="s">
        <v>69</v>
      </c>
      <c r="C176" s="120">
        <v>3246.27</v>
      </c>
      <c r="D176" s="15" t="s">
        <v>38</v>
      </c>
      <c r="E176" s="15" t="s">
        <v>43</v>
      </c>
      <c r="F176" s="15" t="s">
        <v>27</v>
      </c>
      <c r="G176" s="152">
        <v>39340</v>
      </c>
      <c r="H176" s="40" t="s">
        <v>17</v>
      </c>
      <c r="I176" s="44" t="s">
        <v>23</v>
      </c>
    </row>
    <row r="177" spans="1:9" s="46" customFormat="1" ht="15" customHeight="1" x14ac:dyDescent="0.25">
      <c r="A177" s="168">
        <v>26</v>
      </c>
      <c r="B177" s="15" t="s">
        <v>61</v>
      </c>
      <c r="C177" s="120">
        <v>3246.27</v>
      </c>
      <c r="D177" s="15" t="s">
        <v>38</v>
      </c>
      <c r="E177" s="15" t="s">
        <v>43</v>
      </c>
      <c r="F177" s="15" t="s">
        <v>27</v>
      </c>
      <c r="G177" s="152">
        <v>39364</v>
      </c>
      <c r="H177" s="40" t="s">
        <v>17</v>
      </c>
      <c r="I177" s="44" t="s">
        <v>19</v>
      </c>
    </row>
    <row r="178" spans="1:9" s="46" customFormat="1" ht="15" customHeight="1" x14ac:dyDescent="0.25">
      <c r="A178" s="167">
        <v>26</v>
      </c>
      <c r="B178" s="15" t="s">
        <v>81</v>
      </c>
      <c r="C178" s="120">
        <v>3246.27</v>
      </c>
      <c r="D178" s="15" t="s">
        <v>38</v>
      </c>
      <c r="E178" s="15" t="s">
        <v>43</v>
      </c>
      <c r="F178" s="15" t="s">
        <v>27</v>
      </c>
      <c r="G178" s="152">
        <v>39398</v>
      </c>
      <c r="H178" s="40" t="s">
        <v>17</v>
      </c>
      <c r="I178" s="44" t="s">
        <v>19</v>
      </c>
    </row>
    <row r="179" spans="1:9" s="46" customFormat="1" ht="15" customHeight="1" x14ac:dyDescent="0.25">
      <c r="A179" s="167">
        <v>26</v>
      </c>
      <c r="B179" s="15" t="s">
        <v>74</v>
      </c>
      <c r="C179" s="120">
        <v>3246.29</v>
      </c>
      <c r="D179" s="15" t="s">
        <v>38</v>
      </c>
      <c r="E179" s="15" t="s">
        <v>43</v>
      </c>
      <c r="F179" s="15" t="s">
        <v>27</v>
      </c>
      <c r="G179" s="152">
        <v>37909</v>
      </c>
      <c r="H179" s="40" t="s">
        <v>17</v>
      </c>
      <c r="I179" s="44" t="s">
        <v>19</v>
      </c>
    </row>
    <row r="180" spans="1:9" s="46" customFormat="1" ht="15" customHeight="1" x14ac:dyDescent="0.25">
      <c r="A180" s="167">
        <v>26</v>
      </c>
      <c r="B180" s="15" t="s">
        <v>73</v>
      </c>
      <c r="C180" s="120">
        <v>4250.8999999999996</v>
      </c>
      <c r="D180" s="15" t="s">
        <v>38</v>
      </c>
      <c r="E180" s="15" t="s">
        <v>41</v>
      </c>
      <c r="F180" s="15" t="s">
        <v>27</v>
      </c>
      <c r="G180" s="152">
        <v>35977</v>
      </c>
      <c r="H180" s="40" t="s">
        <v>17</v>
      </c>
      <c r="I180" s="44" t="s">
        <v>18</v>
      </c>
    </row>
    <row r="181" spans="1:9" s="125" customFormat="1" ht="15" customHeight="1" x14ac:dyDescent="0.25">
      <c r="A181" s="167">
        <v>26</v>
      </c>
      <c r="B181" s="15" t="s">
        <v>60</v>
      </c>
      <c r="C181" s="120">
        <v>3246.27</v>
      </c>
      <c r="D181" s="15" t="s">
        <v>38</v>
      </c>
      <c r="E181" s="15" t="s">
        <v>43</v>
      </c>
      <c r="F181" s="15" t="s">
        <v>27</v>
      </c>
      <c r="G181" s="153">
        <v>40330</v>
      </c>
      <c r="H181" s="72" t="s">
        <v>17</v>
      </c>
      <c r="I181" s="94" t="s">
        <v>994</v>
      </c>
    </row>
    <row r="182" spans="1:9" s="46" customFormat="1" ht="15" customHeight="1" x14ac:dyDescent="0.25">
      <c r="A182" s="168">
        <v>26</v>
      </c>
      <c r="B182" s="15" t="s">
        <v>123</v>
      </c>
      <c r="C182" s="120">
        <v>3223.3</v>
      </c>
      <c r="D182" s="15" t="s">
        <v>38</v>
      </c>
      <c r="E182" s="15" t="s">
        <v>97</v>
      </c>
      <c r="F182" s="15" t="s">
        <v>27</v>
      </c>
      <c r="G182" s="152">
        <v>37257</v>
      </c>
      <c r="H182" s="40" t="s">
        <v>17</v>
      </c>
      <c r="I182" s="44" t="s">
        <v>18</v>
      </c>
    </row>
    <row r="183" spans="1:9" s="46" customFormat="1" ht="15" customHeight="1" x14ac:dyDescent="0.25">
      <c r="A183" s="167">
        <v>26</v>
      </c>
      <c r="B183" s="15" t="s">
        <v>83</v>
      </c>
      <c r="C183" s="120">
        <v>4191.2</v>
      </c>
      <c r="D183" s="15" t="s">
        <v>38</v>
      </c>
      <c r="E183" s="15" t="s">
        <v>41</v>
      </c>
      <c r="F183" s="15" t="s">
        <v>27</v>
      </c>
      <c r="G183" s="152">
        <v>36251</v>
      </c>
      <c r="H183" s="40" t="s">
        <v>17</v>
      </c>
      <c r="I183" s="44" t="s">
        <v>19</v>
      </c>
    </row>
    <row r="184" spans="1:9" s="46" customFormat="1" ht="15" customHeight="1" x14ac:dyDescent="0.25">
      <c r="A184" s="167">
        <v>26</v>
      </c>
      <c r="B184" s="15" t="s">
        <v>270</v>
      </c>
      <c r="C184" s="120">
        <v>2636.77</v>
      </c>
      <c r="D184" s="15" t="s">
        <v>38</v>
      </c>
      <c r="E184" s="15" t="s">
        <v>51</v>
      </c>
      <c r="F184" s="15" t="s">
        <v>27</v>
      </c>
      <c r="G184" s="152">
        <v>37681</v>
      </c>
      <c r="H184" s="40" t="s">
        <v>17</v>
      </c>
      <c r="I184" s="44" t="s">
        <v>19</v>
      </c>
    </row>
    <row r="185" spans="1:9" s="46" customFormat="1" ht="15" customHeight="1" x14ac:dyDescent="0.25">
      <c r="A185" s="168">
        <v>26</v>
      </c>
      <c r="B185" s="15" t="s">
        <v>279</v>
      </c>
      <c r="C185" s="120">
        <v>3246.29</v>
      </c>
      <c r="D185" s="15" t="s">
        <v>38</v>
      </c>
      <c r="E185" s="15" t="s">
        <v>43</v>
      </c>
      <c r="F185" s="15" t="s">
        <v>27</v>
      </c>
      <c r="G185" s="152">
        <v>38384</v>
      </c>
      <c r="H185" s="40" t="s">
        <v>17</v>
      </c>
      <c r="I185" s="44" t="s">
        <v>18</v>
      </c>
    </row>
    <row r="186" spans="1:9" s="46" customFormat="1" ht="15" customHeight="1" x14ac:dyDescent="0.25">
      <c r="A186" s="167">
        <v>26</v>
      </c>
      <c r="B186" s="15" t="s">
        <v>281</v>
      </c>
      <c r="C186" s="120">
        <v>3246.29</v>
      </c>
      <c r="D186" s="15" t="s">
        <v>38</v>
      </c>
      <c r="E186" s="15" t="s">
        <v>43</v>
      </c>
      <c r="F186" s="15" t="s">
        <v>27</v>
      </c>
      <c r="G186" s="152">
        <v>38239</v>
      </c>
      <c r="H186" s="40" t="s">
        <v>17</v>
      </c>
      <c r="I186" s="44" t="s">
        <v>19</v>
      </c>
    </row>
    <row r="187" spans="1:9" s="46" customFormat="1" ht="15" customHeight="1" x14ac:dyDescent="0.25">
      <c r="A187" s="167">
        <v>26</v>
      </c>
      <c r="B187" s="15" t="s">
        <v>268</v>
      </c>
      <c r="C187" s="120">
        <v>3236.11</v>
      </c>
      <c r="D187" s="15" t="s">
        <v>38</v>
      </c>
      <c r="E187" s="15" t="s">
        <v>51</v>
      </c>
      <c r="F187" s="15" t="s">
        <v>27</v>
      </c>
      <c r="G187" s="152">
        <v>38322</v>
      </c>
      <c r="H187" s="40" t="s">
        <v>17</v>
      </c>
      <c r="I187" s="44" t="s">
        <v>23</v>
      </c>
    </row>
    <row r="188" spans="1:9" s="46" customFormat="1" ht="15" customHeight="1" x14ac:dyDescent="0.25">
      <c r="A188" s="167">
        <v>26</v>
      </c>
      <c r="B188" s="15" t="s">
        <v>306</v>
      </c>
      <c r="C188" s="120">
        <v>3236.11</v>
      </c>
      <c r="D188" s="15" t="s">
        <v>38</v>
      </c>
      <c r="E188" s="15" t="s">
        <v>41</v>
      </c>
      <c r="F188" s="15" t="s">
        <v>27</v>
      </c>
      <c r="G188" s="152">
        <v>38384</v>
      </c>
      <c r="H188" s="40" t="s">
        <v>17</v>
      </c>
      <c r="I188" s="44" t="s">
        <v>18</v>
      </c>
    </row>
    <row r="189" spans="1:9" s="46" customFormat="1" ht="15" customHeight="1" x14ac:dyDescent="0.25">
      <c r="A189" s="168">
        <v>26</v>
      </c>
      <c r="B189" s="15" t="s">
        <v>282</v>
      </c>
      <c r="C189" s="120">
        <v>3236.11</v>
      </c>
      <c r="D189" s="15" t="s">
        <v>38</v>
      </c>
      <c r="E189" s="15" t="s">
        <v>43</v>
      </c>
      <c r="F189" s="15" t="s">
        <v>27</v>
      </c>
      <c r="G189" s="152">
        <v>38565</v>
      </c>
      <c r="H189" s="40" t="s">
        <v>17</v>
      </c>
      <c r="I189" s="44" t="s">
        <v>18</v>
      </c>
    </row>
    <row r="190" spans="1:9" s="46" customFormat="1" ht="15" customHeight="1" x14ac:dyDescent="0.25">
      <c r="A190" s="168">
        <v>26</v>
      </c>
      <c r="B190" s="15" t="s">
        <v>284</v>
      </c>
      <c r="C190" s="120">
        <v>4143.57</v>
      </c>
      <c r="D190" s="15" t="s">
        <v>38</v>
      </c>
      <c r="E190" s="15" t="s">
        <v>43</v>
      </c>
      <c r="F190" s="15" t="s">
        <v>27</v>
      </c>
      <c r="G190" s="152">
        <v>35446</v>
      </c>
      <c r="H190" s="40" t="s">
        <v>17</v>
      </c>
      <c r="I190" s="44" t="s">
        <v>18</v>
      </c>
    </row>
    <row r="191" spans="1:9" s="46" customFormat="1" ht="15" customHeight="1" x14ac:dyDescent="0.25">
      <c r="A191" s="168">
        <v>26</v>
      </c>
      <c r="B191" s="15" t="s">
        <v>1020</v>
      </c>
      <c r="C191" s="120">
        <v>3254.55</v>
      </c>
      <c r="D191" s="15" t="s">
        <v>38</v>
      </c>
      <c r="E191" s="15" t="s">
        <v>43</v>
      </c>
      <c r="F191" s="15" t="s">
        <v>27</v>
      </c>
      <c r="G191" s="152">
        <v>39645</v>
      </c>
      <c r="H191" s="40" t="s">
        <v>17</v>
      </c>
      <c r="I191" s="44" t="s">
        <v>23</v>
      </c>
    </row>
    <row r="192" spans="1:9" s="46" customFormat="1" ht="15" customHeight="1" x14ac:dyDescent="0.25">
      <c r="A192" s="168">
        <v>26</v>
      </c>
      <c r="B192" s="15" t="s">
        <v>1545</v>
      </c>
      <c r="C192" s="120">
        <v>3246.27</v>
      </c>
      <c r="D192" s="15" t="s">
        <v>38</v>
      </c>
      <c r="E192" s="15" t="s">
        <v>51</v>
      </c>
      <c r="F192" s="15" t="s">
        <v>27</v>
      </c>
      <c r="G192" s="152">
        <v>39479</v>
      </c>
      <c r="H192" s="40" t="s">
        <v>17</v>
      </c>
      <c r="I192" s="44" t="s">
        <v>19</v>
      </c>
    </row>
    <row r="193" spans="1:9" s="46" customFormat="1" ht="15" customHeight="1" x14ac:dyDescent="0.25">
      <c r="A193" s="168">
        <v>26</v>
      </c>
      <c r="B193" s="15" t="s">
        <v>42</v>
      </c>
      <c r="C193" s="120">
        <v>2734.12</v>
      </c>
      <c r="D193" s="15" t="s">
        <v>38</v>
      </c>
      <c r="E193" s="15" t="s">
        <v>51</v>
      </c>
      <c r="F193" s="15" t="s">
        <v>27</v>
      </c>
      <c r="G193" s="154">
        <v>40974</v>
      </c>
      <c r="H193" s="40" t="s">
        <v>17</v>
      </c>
      <c r="I193" s="44" t="s">
        <v>19</v>
      </c>
    </row>
    <row r="194" spans="1:9" s="46" customFormat="1" ht="15" customHeight="1" x14ac:dyDescent="0.25">
      <c r="A194" s="168">
        <v>27</v>
      </c>
      <c r="B194" s="15" t="s">
        <v>215</v>
      </c>
      <c r="C194" s="120">
        <v>2654.11</v>
      </c>
      <c r="D194" s="15" t="s">
        <v>258</v>
      </c>
      <c r="E194" s="15" t="s">
        <v>141</v>
      </c>
      <c r="F194" s="15" t="s">
        <v>27</v>
      </c>
      <c r="G194" s="152">
        <v>40210</v>
      </c>
      <c r="H194" s="40" t="s">
        <v>17</v>
      </c>
      <c r="I194" s="44" t="s">
        <v>23</v>
      </c>
    </row>
    <row r="195" spans="1:9" s="46" customFormat="1" ht="15" customHeight="1" x14ac:dyDescent="0.25">
      <c r="A195" s="168">
        <v>27</v>
      </c>
      <c r="B195" s="15" t="s">
        <v>426</v>
      </c>
      <c r="C195" s="120">
        <v>3643.45</v>
      </c>
      <c r="D195" s="15" t="s">
        <v>258</v>
      </c>
      <c r="E195" s="15" t="s">
        <v>141</v>
      </c>
      <c r="F195" s="15" t="s">
        <v>27</v>
      </c>
      <c r="G195" s="152">
        <v>40179</v>
      </c>
      <c r="H195" s="40" t="s">
        <v>17</v>
      </c>
      <c r="I195" s="44" t="s">
        <v>18</v>
      </c>
    </row>
    <row r="196" spans="1:9" s="46" customFormat="1" ht="15" customHeight="1" x14ac:dyDescent="0.25">
      <c r="A196" s="168">
        <v>27</v>
      </c>
      <c r="B196" s="15" t="s">
        <v>84</v>
      </c>
      <c r="C196" s="120">
        <v>2620.25</v>
      </c>
      <c r="D196" s="22" t="s">
        <v>258</v>
      </c>
      <c r="E196" s="15" t="s">
        <v>141</v>
      </c>
      <c r="F196" s="15" t="s">
        <v>27</v>
      </c>
      <c r="G196" s="152">
        <v>37016</v>
      </c>
      <c r="H196" s="40" t="s">
        <v>17</v>
      </c>
      <c r="I196" s="44" t="s">
        <v>18</v>
      </c>
    </row>
    <row r="197" spans="1:9" s="46" customFormat="1" ht="15" customHeight="1" x14ac:dyDescent="0.25">
      <c r="A197" s="168">
        <v>27</v>
      </c>
      <c r="B197" s="15" t="s">
        <v>76</v>
      </c>
      <c r="C197" s="120">
        <v>3040.59</v>
      </c>
      <c r="D197" s="22" t="s">
        <v>258</v>
      </c>
      <c r="E197" s="15" t="s">
        <v>141</v>
      </c>
      <c r="F197" s="15" t="s">
        <v>27</v>
      </c>
      <c r="G197" s="152">
        <v>33752</v>
      </c>
      <c r="H197" s="40" t="s">
        <v>17</v>
      </c>
      <c r="I197" s="44" t="s">
        <v>18</v>
      </c>
    </row>
    <row r="198" spans="1:9" s="46" customFormat="1" ht="15" customHeight="1" x14ac:dyDescent="0.25">
      <c r="A198" s="168">
        <v>27</v>
      </c>
      <c r="B198" s="15" t="s">
        <v>979</v>
      </c>
      <c r="C198" s="120">
        <v>2055.86</v>
      </c>
      <c r="D198" s="15" t="s">
        <v>258</v>
      </c>
      <c r="E198" s="15" t="s">
        <v>798</v>
      </c>
      <c r="F198" s="15" t="s">
        <v>27</v>
      </c>
      <c r="G198" s="152">
        <v>35446</v>
      </c>
      <c r="H198" s="40" t="s">
        <v>17</v>
      </c>
      <c r="I198" s="44" t="s">
        <v>19</v>
      </c>
    </row>
    <row r="199" spans="1:9" s="46" customFormat="1" ht="15" customHeight="1" x14ac:dyDescent="0.25">
      <c r="A199" s="168">
        <v>27</v>
      </c>
      <c r="B199" s="15" t="s">
        <v>296</v>
      </c>
      <c r="C199" s="120">
        <v>2636.77</v>
      </c>
      <c r="D199" s="15" t="s">
        <v>258</v>
      </c>
      <c r="E199" s="15" t="s">
        <v>141</v>
      </c>
      <c r="F199" s="15" t="s">
        <v>27</v>
      </c>
      <c r="G199" s="152">
        <v>38250</v>
      </c>
      <c r="H199" s="40" t="s">
        <v>17</v>
      </c>
      <c r="I199" s="44" t="s">
        <v>19</v>
      </c>
    </row>
    <row r="200" spans="1:9" s="46" customFormat="1" ht="15" customHeight="1" x14ac:dyDescent="0.25">
      <c r="A200" s="168">
        <v>27</v>
      </c>
      <c r="B200" s="15" t="s">
        <v>267</v>
      </c>
      <c r="C200" s="120">
        <v>3695.77</v>
      </c>
      <c r="D200" s="15" t="s">
        <v>258</v>
      </c>
      <c r="E200" s="15" t="s">
        <v>41</v>
      </c>
      <c r="F200" s="15" t="s">
        <v>27</v>
      </c>
      <c r="G200" s="152">
        <v>35471</v>
      </c>
      <c r="H200" s="40" t="s">
        <v>17</v>
      </c>
      <c r="I200" s="44" t="s">
        <v>994</v>
      </c>
    </row>
    <row r="201" spans="1:9" s="46" customFormat="1" ht="15" customHeight="1" x14ac:dyDescent="0.25">
      <c r="A201" s="168">
        <v>27</v>
      </c>
      <c r="B201" s="15" t="s">
        <v>272</v>
      </c>
      <c r="C201" s="120">
        <v>3044.3</v>
      </c>
      <c r="D201" s="15" t="s">
        <v>258</v>
      </c>
      <c r="E201" s="15" t="s">
        <v>41</v>
      </c>
      <c r="F201" s="15" t="s">
        <v>27</v>
      </c>
      <c r="G201" s="152">
        <v>36526</v>
      </c>
      <c r="H201" s="40" t="s">
        <v>17</v>
      </c>
      <c r="I201" s="44" t="s">
        <v>19</v>
      </c>
    </row>
    <row r="202" spans="1:9" s="46" customFormat="1" ht="15" customHeight="1" x14ac:dyDescent="0.25">
      <c r="A202" s="168">
        <v>27</v>
      </c>
      <c r="B202" s="15" t="s">
        <v>287</v>
      </c>
      <c r="C202" s="120">
        <v>2055.86</v>
      </c>
      <c r="D202" s="15" t="s">
        <v>258</v>
      </c>
      <c r="E202" s="15" t="s">
        <v>798</v>
      </c>
      <c r="F202" s="15" t="s">
        <v>27</v>
      </c>
      <c r="G202" s="152">
        <v>39571</v>
      </c>
      <c r="H202" s="40" t="s">
        <v>17</v>
      </c>
      <c r="I202" s="44" t="s">
        <v>19</v>
      </c>
    </row>
    <row r="203" spans="1:9" s="46" customFormat="1" ht="15" customHeight="1" x14ac:dyDescent="0.25">
      <c r="A203" s="168">
        <v>27</v>
      </c>
      <c r="B203" s="15" t="s">
        <v>289</v>
      </c>
      <c r="C203" s="120">
        <v>2055.86</v>
      </c>
      <c r="D203" s="15" t="s">
        <v>258</v>
      </c>
      <c r="E203" s="15" t="s">
        <v>798</v>
      </c>
      <c r="F203" s="15" t="s">
        <v>27</v>
      </c>
      <c r="G203" s="152">
        <v>39539</v>
      </c>
      <c r="H203" s="40" t="s">
        <v>17</v>
      </c>
      <c r="I203" s="44" t="s">
        <v>19</v>
      </c>
    </row>
    <row r="204" spans="1:9" s="46" customFormat="1" ht="15" customHeight="1" x14ac:dyDescent="0.25">
      <c r="A204" s="168">
        <v>27</v>
      </c>
      <c r="B204" s="15" t="s">
        <v>277</v>
      </c>
      <c r="C204" s="120">
        <v>2055.86</v>
      </c>
      <c r="D204" s="15" t="s">
        <v>258</v>
      </c>
      <c r="E204" s="15" t="s">
        <v>798</v>
      </c>
      <c r="F204" s="15" t="s">
        <v>27</v>
      </c>
      <c r="G204" s="152">
        <v>39432</v>
      </c>
      <c r="H204" s="40" t="s">
        <v>17</v>
      </c>
      <c r="I204" s="44" t="s">
        <v>19</v>
      </c>
    </row>
    <row r="205" spans="1:9" s="46" customFormat="1" ht="15" customHeight="1" x14ac:dyDescent="0.25">
      <c r="A205" s="168">
        <v>27</v>
      </c>
      <c r="B205" s="15" t="s">
        <v>260</v>
      </c>
      <c r="C205" s="120">
        <v>2055.86</v>
      </c>
      <c r="D205" s="15" t="s">
        <v>258</v>
      </c>
      <c r="E205" s="15" t="s">
        <v>798</v>
      </c>
      <c r="F205" s="15" t="s">
        <v>27</v>
      </c>
      <c r="G205" s="152">
        <v>39010</v>
      </c>
      <c r="H205" s="40" t="s">
        <v>17</v>
      </c>
      <c r="I205" s="44" t="s">
        <v>18</v>
      </c>
    </row>
    <row r="206" spans="1:9" s="46" customFormat="1" ht="15" customHeight="1" x14ac:dyDescent="0.25">
      <c r="A206" s="168">
        <v>27</v>
      </c>
      <c r="B206" s="15" t="s">
        <v>283</v>
      </c>
      <c r="C206" s="120">
        <v>2916.83</v>
      </c>
      <c r="D206" s="15" t="s">
        <v>258</v>
      </c>
      <c r="E206" s="15" t="s">
        <v>141</v>
      </c>
      <c r="F206" s="15" t="s">
        <v>27</v>
      </c>
      <c r="G206" s="152">
        <v>39114</v>
      </c>
      <c r="H206" s="40" t="s">
        <v>17</v>
      </c>
      <c r="I206" s="44" t="s">
        <v>18</v>
      </c>
    </row>
    <row r="207" spans="1:9" s="46" customFormat="1" ht="15" customHeight="1" x14ac:dyDescent="0.25">
      <c r="A207" s="168">
        <v>27</v>
      </c>
      <c r="B207" s="15" t="s">
        <v>305</v>
      </c>
      <c r="C207" s="120">
        <v>2916.83</v>
      </c>
      <c r="D207" s="15" t="s">
        <v>258</v>
      </c>
      <c r="E207" s="15" t="s">
        <v>141</v>
      </c>
      <c r="F207" s="15" t="s">
        <v>27</v>
      </c>
      <c r="G207" s="152">
        <v>39969</v>
      </c>
      <c r="H207" s="40" t="s">
        <v>17</v>
      </c>
      <c r="I207" s="44" t="s">
        <v>18</v>
      </c>
    </row>
    <row r="208" spans="1:9" s="46" customFormat="1" ht="15" customHeight="1" x14ac:dyDescent="0.25">
      <c r="A208" s="168">
        <v>27</v>
      </c>
      <c r="B208" s="15" t="s">
        <v>269</v>
      </c>
      <c r="C208" s="120">
        <v>2635.83</v>
      </c>
      <c r="D208" s="15" t="s">
        <v>258</v>
      </c>
      <c r="E208" s="15" t="s">
        <v>798</v>
      </c>
      <c r="F208" s="15" t="s">
        <v>27</v>
      </c>
      <c r="G208" s="152">
        <v>39471</v>
      </c>
      <c r="H208" s="40" t="s">
        <v>17</v>
      </c>
      <c r="I208" s="44" t="s">
        <v>19</v>
      </c>
    </row>
    <row r="209" spans="1:37" s="46" customFormat="1" ht="15" customHeight="1" x14ac:dyDescent="0.25">
      <c r="A209" s="168">
        <v>27</v>
      </c>
      <c r="B209" s="15" t="s">
        <v>262</v>
      </c>
      <c r="C209" s="120">
        <v>2551.73</v>
      </c>
      <c r="D209" s="15" t="s">
        <v>258</v>
      </c>
      <c r="E209" s="15" t="s">
        <v>141</v>
      </c>
      <c r="F209" s="15" t="s">
        <v>27</v>
      </c>
      <c r="G209" s="152">
        <v>40559</v>
      </c>
      <c r="H209" s="40" t="s">
        <v>17</v>
      </c>
      <c r="I209" s="44" t="s">
        <v>19</v>
      </c>
    </row>
    <row r="210" spans="1:37" s="46" customFormat="1" ht="15" customHeight="1" x14ac:dyDescent="0.25">
      <c r="A210" s="168">
        <v>27</v>
      </c>
      <c r="B210" s="15" t="s">
        <v>290</v>
      </c>
      <c r="C210" s="120">
        <v>2662.52</v>
      </c>
      <c r="D210" s="15" t="s">
        <v>258</v>
      </c>
      <c r="E210" s="15" t="s">
        <v>141</v>
      </c>
      <c r="F210" s="15" t="s">
        <v>27</v>
      </c>
      <c r="G210" s="152">
        <v>40710</v>
      </c>
      <c r="H210" s="40" t="s">
        <v>17</v>
      </c>
      <c r="I210" s="44" t="s">
        <v>18</v>
      </c>
    </row>
    <row r="211" spans="1:37" s="46" customFormat="1" ht="15" customHeight="1" x14ac:dyDescent="0.25">
      <c r="A211" s="168">
        <v>27</v>
      </c>
      <c r="B211" s="15" t="s">
        <v>280</v>
      </c>
      <c r="C211" s="120">
        <v>2055.86</v>
      </c>
      <c r="D211" s="15" t="s">
        <v>258</v>
      </c>
      <c r="E211" s="15" t="s">
        <v>141</v>
      </c>
      <c r="F211" s="15" t="s">
        <v>27</v>
      </c>
      <c r="G211" s="152">
        <v>38853</v>
      </c>
      <c r="H211" s="40" t="s">
        <v>17</v>
      </c>
      <c r="I211" s="44" t="s">
        <v>19</v>
      </c>
    </row>
    <row r="212" spans="1:37" s="46" customFormat="1" ht="15.75" customHeight="1" x14ac:dyDescent="0.25">
      <c r="A212" s="168">
        <v>27</v>
      </c>
      <c r="B212" s="15" t="s">
        <v>294</v>
      </c>
      <c r="C212" s="120">
        <v>3377.27</v>
      </c>
      <c r="D212" s="15" t="s">
        <v>258</v>
      </c>
      <c r="E212" s="15" t="s">
        <v>141</v>
      </c>
      <c r="F212" s="15" t="s">
        <v>27</v>
      </c>
      <c r="G212" s="152">
        <v>40210</v>
      </c>
      <c r="H212" s="40" t="s">
        <v>17</v>
      </c>
      <c r="I212" s="44" t="s">
        <v>23</v>
      </c>
    </row>
    <row r="213" spans="1:37" s="46" customFormat="1" ht="15" customHeight="1" x14ac:dyDescent="0.25">
      <c r="A213" s="168">
        <v>27</v>
      </c>
      <c r="B213" s="15" t="s">
        <v>679</v>
      </c>
      <c r="C213" s="120">
        <v>4817.93</v>
      </c>
      <c r="D213" s="15" t="s">
        <v>258</v>
      </c>
      <c r="E213" s="15" t="s">
        <v>141</v>
      </c>
      <c r="F213" s="15" t="s">
        <v>27</v>
      </c>
      <c r="G213" s="152">
        <v>38231</v>
      </c>
      <c r="H213" s="40" t="s">
        <v>17</v>
      </c>
      <c r="I213" s="44" t="s">
        <v>18</v>
      </c>
    </row>
    <row r="214" spans="1:37" s="46" customFormat="1" ht="15" customHeight="1" x14ac:dyDescent="0.25">
      <c r="A214" s="167">
        <v>27</v>
      </c>
      <c r="B214" s="15" t="s">
        <v>508</v>
      </c>
      <c r="C214" s="120">
        <v>5319.93</v>
      </c>
      <c r="D214" s="15" t="s">
        <v>258</v>
      </c>
      <c r="E214" s="15" t="s">
        <v>141</v>
      </c>
      <c r="F214" s="15" t="s">
        <v>27</v>
      </c>
      <c r="G214" s="152">
        <v>35247</v>
      </c>
      <c r="H214" s="40" t="s">
        <v>17</v>
      </c>
      <c r="I214" s="44" t="s">
        <v>23</v>
      </c>
    </row>
    <row r="215" spans="1:37" s="46" customFormat="1" ht="15" customHeight="1" x14ac:dyDescent="0.25">
      <c r="A215" s="168">
        <v>27</v>
      </c>
      <c r="B215" s="15" t="s">
        <v>556</v>
      </c>
      <c r="C215" s="120">
        <v>6531.76</v>
      </c>
      <c r="D215" s="15" t="s">
        <v>258</v>
      </c>
      <c r="E215" s="15" t="s">
        <v>141</v>
      </c>
      <c r="F215" s="15" t="s">
        <v>27</v>
      </c>
      <c r="G215" s="152">
        <v>35075</v>
      </c>
      <c r="H215" s="40" t="s">
        <v>17</v>
      </c>
      <c r="I215" s="44" t="s">
        <v>23</v>
      </c>
    </row>
    <row r="216" spans="1:37" s="46" customFormat="1" ht="15" customHeight="1" x14ac:dyDescent="0.25">
      <c r="A216" s="168">
        <v>27</v>
      </c>
      <c r="B216" s="15" t="s">
        <v>554</v>
      </c>
      <c r="C216" s="120">
        <v>5319.93</v>
      </c>
      <c r="D216" s="15" t="s">
        <v>258</v>
      </c>
      <c r="E216" s="15" t="s">
        <v>141</v>
      </c>
      <c r="F216" s="15" t="s">
        <v>27</v>
      </c>
      <c r="G216" s="152">
        <v>35706</v>
      </c>
      <c r="H216" s="40" t="s">
        <v>17</v>
      </c>
      <c r="I216" s="44" t="s">
        <v>23</v>
      </c>
    </row>
    <row r="217" spans="1:37" s="46" customFormat="1" ht="15" customHeight="1" x14ac:dyDescent="0.25">
      <c r="A217" s="168">
        <v>27</v>
      </c>
      <c r="B217" s="15" t="s">
        <v>218</v>
      </c>
      <c r="C217" s="120">
        <v>2790.85</v>
      </c>
      <c r="D217" s="15" t="s">
        <v>258</v>
      </c>
      <c r="E217" s="15" t="s">
        <v>141</v>
      </c>
      <c r="F217" s="15" t="s">
        <v>27</v>
      </c>
      <c r="G217" s="154">
        <v>40679</v>
      </c>
      <c r="H217" s="40" t="s">
        <v>17</v>
      </c>
      <c r="I217" s="44" t="s">
        <v>19</v>
      </c>
    </row>
    <row r="218" spans="1:37" s="46" customFormat="1" ht="15" customHeight="1" x14ac:dyDescent="0.25">
      <c r="A218" s="168">
        <v>27</v>
      </c>
      <c r="B218" s="15" t="s">
        <v>266</v>
      </c>
      <c r="C218" s="120">
        <v>3480.98</v>
      </c>
      <c r="D218" s="15" t="s">
        <v>258</v>
      </c>
      <c r="E218" s="15" t="s">
        <v>141</v>
      </c>
      <c r="F218" s="15" t="s">
        <v>27</v>
      </c>
      <c r="G218" s="154">
        <v>41198</v>
      </c>
      <c r="H218" s="40" t="s">
        <v>21</v>
      </c>
      <c r="I218" s="44" t="s">
        <v>18</v>
      </c>
    </row>
    <row r="219" spans="1:37" s="46" customFormat="1" ht="15" customHeight="1" x14ac:dyDescent="0.25">
      <c r="A219" s="168">
        <v>27</v>
      </c>
      <c r="B219" s="15" t="s">
        <v>276</v>
      </c>
      <c r="C219" s="120">
        <v>3229.08</v>
      </c>
      <c r="D219" s="15" t="s">
        <v>258</v>
      </c>
      <c r="E219" s="15" t="s">
        <v>141</v>
      </c>
      <c r="F219" s="15" t="s">
        <v>27</v>
      </c>
      <c r="G219" s="154">
        <v>41244</v>
      </c>
      <c r="H219" s="40" t="s">
        <v>17</v>
      </c>
      <c r="I219" s="44" t="s">
        <v>19</v>
      </c>
    </row>
    <row r="220" spans="1:37" s="46" customFormat="1" ht="15" customHeight="1" x14ac:dyDescent="0.25">
      <c r="A220" s="168">
        <v>27</v>
      </c>
      <c r="B220" s="15" t="s">
        <v>293</v>
      </c>
      <c r="C220" s="120">
        <v>2550.77</v>
      </c>
      <c r="D220" s="15" t="s">
        <v>258</v>
      </c>
      <c r="E220" s="15" t="s">
        <v>141</v>
      </c>
      <c r="F220" s="15" t="s">
        <v>27</v>
      </c>
      <c r="G220" s="154">
        <v>41306</v>
      </c>
      <c r="H220" s="40" t="s">
        <v>17</v>
      </c>
      <c r="I220" s="44" t="s">
        <v>18</v>
      </c>
    </row>
    <row r="221" spans="1:37" s="46" customFormat="1" ht="15" customHeight="1" x14ac:dyDescent="0.25">
      <c r="A221" s="168">
        <v>27</v>
      </c>
      <c r="B221" s="15" t="s">
        <v>301</v>
      </c>
      <c r="C221" s="120">
        <v>2550.77</v>
      </c>
      <c r="D221" s="22" t="s">
        <v>258</v>
      </c>
      <c r="E221" s="22" t="s">
        <v>141</v>
      </c>
      <c r="F221" s="15" t="s">
        <v>27</v>
      </c>
      <c r="G221" s="154">
        <v>41429</v>
      </c>
      <c r="H221" s="40" t="s">
        <v>17</v>
      </c>
      <c r="I221" s="44" t="s">
        <v>19</v>
      </c>
    </row>
    <row r="222" spans="1:37" s="40" customFormat="1" ht="15" customHeight="1" x14ac:dyDescent="0.25">
      <c r="A222" s="167">
        <v>27</v>
      </c>
      <c r="B222" s="15" t="s">
        <v>291</v>
      </c>
      <c r="C222" s="120">
        <v>3596.5</v>
      </c>
      <c r="D222" s="15" t="s">
        <v>258</v>
      </c>
      <c r="E222" s="15" t="s">
        <v>754</v>
      </c>
      <c r="F222" s="15" t="s">
        <v>27</v>
      </c>
      <c r="G222" s="152">
        <v>41684</v>
      </c>
      <c r="H222" s="40" t="s">
        <v>17</v>
      </c>
      <c r="I222" s="44" t="s">
        <v>23</v>
      </c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45"/>
    </row>
    <row r="223" spans="1:37" s="46" customFormat="1" ht="15" customHeight="1" x14ac:dyDescent="0.25">
      <c r="A223" s="168">
        <v>28</v>
      </c>
      <c r="B223" s="15" t="s">
        <v>34</v>
      </c>
      <c r="C223" s="120">
        <v>3480.98</v>
      </c>
      <c r="D223" s="15" t="s">
        <v>25</v>
      </c>
      <c r="E223" s="15" t="s">
        <v>26</v>
      </c>
      <c r="F223" s="15" t="s">
        <v>27</v>
      </c>
      <c r="G223" s="154">
        <v>41306</v>
      </c>
      <c r="H223" s="40" t="s">
        <v>17</v>
      </c>
      <c r="I223" s="44" t="s">
        <v>994</v>
      </c>
    </row>
    <row r="224" spans="1:37" s="46" customFormat="1" ht="15" customHeight="1" x14ac:dyDescent="0.25">
      <c r="A224" s="168">
        <v>28</v>
      </c>
      <c r="B224" s="15" t="s">
        <v>71</v>
      </c>
      <c r="C224" s="120">
        <v>2655.22</v>
      </c>
      <c r="D224" s="15" t="s">
        <v>25</v>
      </c>
      <c r="E224" s="15" t="s">
        <v>28</v>
      </c>
      <c r="F224" s="15" t="s">
        <v>27</v>
      </c>
      <c r="G224" s="154">
        <v>39217</v>
      </c>
      <c r="H224" s="40" t="s">
        <v>17</v>
      </c>
      <c r="I224" s="44" t="s">
        <v>19</v>
      </c>
    </row>
    <row r="225" spans="1:37" s="46" customFormat="1" ht="15" customHeight="1" x14ac:dyDescent="0.25">
      <c r="A225" s="168">
        <v>28</v>
      </c>
      <c r="B225" s="15" t="s">
        <v>24</v>
      </c>
      <c r="C225" s="120">
        <v>4970.6000000000004</v>
      </c>
      <c r="D225" s="15" t="s">
        <v>25</v>
      </c>
      <c r="E225" s="15" t="s">
        <v>26</v>
      </c>
      <c r="F225" s="15" t="s">
        <v>27</v>
      </c>
      <c r="G225" s="152">
        <v>35977</v>
      </c>
      <c r="H225" s="40" t="s">
        <v>17</v>
      </c>
      <c r="I225" s="44" t="s">
        <v>23</v>
      </c>
    </row>
    <row r="226" spans="1:37" s="46" customFormat="1" ht="15" customHeight="1" x14ac:dyDescent="0.25">
      <c r="A226" s="168">
        <v>28</v>
      </c>
      <c r="B226" s="15" t="s">
        <v>32</v>
      </c>
      <c r="C226" s="120">
        <v>3725.2</v>
      </c>
      <c r="D226" s="15" t="s">
        <v>25</v>
      </c>
      <c r="E226" s="15" t="s">
        <v>26</v>
      </c>
      <c r="F226" s="15" t="s">
        <v>27</v>
      </c>
      <c r="G226" s="152">
        <v>36965</v>
      </c>
      <c r="H226" s="40" t="s">
        <v>17</v>
      </c>
      <c r="I226" s="44" t="s">
        <v>19</v>
      </c>
    </row>
    <row r="227" spans="1:37" s="46" customFormat="1" ht="15" customHeight="1" x14ac:dyDescent="0.25">
      <c r="A227" s="168">
        <v>28</v>
      </c>
      <c r="B227" s="15" t="s">
        <v>30</v>
      </c>
      <c r="C227" s="120">
        <v>3865.14</v>
      </c>
      <c r="D227" s="15" t="s">
        <v>25</v>
      </c>
      <c r="E227" s="15" t="s">
        <v>26</v>
      </c>
      <c r="F227" s="15" t="s">
        <v>27</v>
      </c>
      <c r="G227" s="154">
        <v>40749</v>
      </c>
      <c r="H227" s="40" t="s">
        <v>17</v>
      </c>
      <c r="I227" s="44" t="s">
        <v>994</v>
      </c>
    </row>
    <row r="228" spans="1:37" s="46" customFormat="1" ht="15" customHeight="1" x14ac:dyDescent="0.25">
      <c r="A228" s="168">
        <v>28</v>
      </c>
      <c r="B228" s="15" t="s">
        <v>31</v>
      </c>
      <c r="C228" s="120">
        <v>3743.55</v>
      </c>
      <c r="D228" s="15" t="s">
        <v>25</v>
      </c>
      <c r="E228" s="15" t="s">
        <v>26</v>
      </c>
      <c r="F228" s="15" t="s">
        <v>27</v>
      </c>
      <c r="G228" s="154">
        <v>41306</v>
      </c>
      <c r="H228" s="40" t="s">
        <v>17</v>
      </c>
      <c r="I228" s="44" t="s">
        <v>994</v>
      </c>
    </row>
    <row r="229" spans="1:37" s="40" customFormat="1" ht="15" customHeight="1" x14ac:dyDescent="0.25">
      <c r="A229" s="167">
        <v>28</v>
      </c>
      <c r="B229" s="15" t="s">
        <v>694</v>
      </c>
      <c r="C229" s="120">
        <v>4036.63</v>
      </c>
      <c r="D229" s="15" t="s">
        <v>25</v>
      </c>
      <c r="E229" s="15" t="s">
        <v>28</v>
      </c>
      <c r="F229" s="15" t="s">
        <v>27</v>
      </c>
      <c r="G229" s="152">
        <v>41671</v>
      </c>
      <c r="H229" s="40" t="s">
        <v>17</v>
      </c>
      <c r="I229" s="44" t="s">
        <v>23</v>
      </c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45"/>
    </row>
    <row r="230" spans="1:37" s="46" customFormat="1" ht="15" customHeight="1" x14ac:dyDescent="0.25">
      <c r="A230" s="167">
        <v>30</v>
      </c>
      <c r="B230" s="15" t="s">
        <v>460</v>
      </c>
      <c r="C230" s="120">
        <v>10517.94</v>
      </c>
      <c r="D230" s="15" t="s">
        <v>1321</v>
      </c>
      <c r="E230" s="15" t="s">
        <v>90</v>
      </c>
      <c r="F230" s="15" t="s">
        <v>16</v>
      </c>
      <c r="G230" s="152">
        <v>43374</v>
      </c>
      <c r="H230" s="40" t="s">
        <v>17</v>
      </c>
      <c r="I230" s="68" t="s">
        <v>1221</v>
      </c>
    </row>
    <row r="231" spans="1:37" s="46" customFormat="1" ht="15" customHeight="1" x14ac:dyDescent="0.25">
      <c r="A231" s="168">
        <v>30</v>
      </c>
      <c r="B231" s="15" t="s">
        <v>648</v>
      </c>
      <c r="C231" s="120">
        <v>7067.93</v>
      </c>
      <c r="D231" s="15" t="s">
        <v>1321</v>
      </c>
      <c r="E231" s="15" t="s">
        <v>461</v>
      </c>
      <c r="F231" s="15" t="s">
        <v>27</v>
      </c>
      <c r="G231" s="152">
        <v>39173</v>
      </c>
      <c r="H231" s="40" t="s">
        <v>17</v>
      </c>
      <c r="I231" s="44" t="s">
        <v>93</v>
      </c>
    </row>
    <row r="232" spans="1:37" s="46" customFormat="1" ht="15" customHeight="1" x14ac:dyDescent="0.25">
      <c r="A232" s="168">
        <v>30</v>
      </c>
      <c r="B232" s="15" t="s">
        <v>645</v>
      </c>
      <c r="C232" s="120">
        <v>3704.04</v>
      </c>
      <c r="D232" s="15" t="s">
        <v>1321</v>
      </c>
      <c r="E232" s="15" t="s">
        <v>92</v>
      </c>
      <c r="F232" s="15" t="s">
        <v>27</v>
      </c>
      <c r="G232" s="152">
        <v>39083</v>
      </c>
      <c r="H232" s="40" t="s">
        <v>21</v>
      </c>
      <c r="I232" s="44" t="s">
        <v>23</v>
      </c>
    </row>
    <row r="233" spans="1:37" s="46" customFormat="1" ht="15" customHeight="1" x14ac:dyDescent="0.25">
      <c r="A233" s="168">
        <v>30</v>
      </c>
      <c r="B233" s="15" t="s">
        <v>642</v>
      </c>
      <c r="C233" s="120">
        <v>3217.34</v>
      </c>
      <c r="D233" s="15" t="s">
        <v>1321</v>
      </c>
      <c r="E233" s="15" t="s">
        <v>450</v>
      </c>
      <c r="F233" s="15" t="s">
        <v>27</v>
      </c>
      <c r="G233" s="152">
        <v>39336</v>
      </c>
      <c r="H233" s="40" t="s">
        <v>21</v>
      </c>
      <c r="I233" s="44" t="s">
        <v>994</v>
      </c>
    </row>
    <row r="234" spans="1:37" s="46" customFormat="1" ht="15" customHeight="1" x14ac:dyDescent="0.25">
      <c r="A234" s="168">
        <v>30</v>
      </c>
      <c r="B234" s="15" t="s">
        <v>647</v>
      </c>
      <c r="C234" s="120">
        <v>3217.34</v>
      </c>
      <c r="D234" s="15" t="s">
        <v>1321</v>
      </c>
      <c r="E234" s="15" t="s">
        <v>450</v>
      </c>
      <c r="F234" s="15" t="s">
        <v>27</v>
      </c>
      <c r="G234" s="152">
        <v>39731</v>
      </c>
      <c r="H234" s="40" t="s">
        <v>21</v>
      </c>
      <c r="I234" s="44" t="s">
        <v>994</v>
      </c>
    </row>
    <row r="235" spans="1:37" s="46" customFormat="1" ht="15" customHeight="1" x14ac:dyDescent="0.25">
      <c r="A235" s="168">
        <v>30</v>
      </c>
      <c r="B235" s="15" t="s">
        <v>650</v>
      </c>
      <c r="C235" s="120">
        <v>6045.74</v>
      </c>
      <c r="D235" s="15" t="s">
        <v>1321</v>
      </c>
      <c r="E235" s="15" t="s">
        <v>461</v>
      </c>
      <c r="F235" s="15" t="s">
        <v>27</v>
      </c>
      <c r="G235" s="152">
        <v>40469</v>
      </c>
      <c r="H235" s="40" t="s">
        <v>21</v>
      </c>
      <c r="I235" s="44" t="s">
        <v>93</v>
      </c>
    </row>
    <row r="236" spans="1:37" s="46" customFormat="1" ht="15" customHeight="1" x14ac:dyDescent="0.25">
      <c r="A236" s="168">
        <v>30</v>
      </c>
      <c r="B236" s="15" t="s">
        <v>495</v>
      </c>
      <c r="C236" s="120">
        <v>4500.03</v>
      </c>
      <c r="D236" s="15" t="s">
        <v>1321</v>
      </c>
      <c r="E236" s="15" t="s">
        <v>28</v>
      </c>
      <c r="F236" s="15" t="s">
        <v>27</v>
      </c>
      <c r="G236" s="152">
        <v>39259</v>
      </c>
      <c r="H236" s="40" t="s">
        <v>17</v>
      </c>
      <c r="I236" s="44" t="s">
        <v>23</v>
      </c>
    </row>
    <row r="237" spans="1:37" s="46" customFormat="1" ht="15" customHeight="1" x14ac:dyDescent="0.25">
      <c r="A237" s="168">
        <v>30</v>
      </c>
      <c r="B237" s="15" t="s">
        <v>653</v>
      </c>
      <c r="C237" s="122">
        <v>2055.86</v>
      </c>
      <c r="D237" s="15" t="s">
        <v>1321</v>
      </c>
      <c r="E237" s="15" t="s">
        <v>106</v>
      </c>
      <c r="F237" s="15" t="s">
        <v>27</v>
      </c>
      <c r="G237" s="152">
        <v>40284</v>
      </c>
      <c r="H237" s="40" t="s">
        <v>21</v>
      </c>
      <c r="I237" s="44" t="s">
        <v>23</v>
      </c>
    </row>
    <row r="238" spans="1:37" s="40" customFormat="1" ht="15" customHeight="1" x14ac:dyDescent="0.25">
      <c r="A238" s="167">
        <v>30</v>
      </c>
      <c r="B238" s="15" t="s">
        <v>641</v>
      </c>
      <c r="C238" s="120">
        <v>6045.52</v>
      </c>
      <c r="D238" s="15" t="s">
        <v>1321</v>
      </c>
      <c r="E238" s="15" t="s">
        <v>461</v>
      </c>
      <c r="F238" s="15" t="s">
        <v>27</v>
      </c>
      <c r="G238" s="152">
        <v>41579</v>
      </c>
      <c r="H238" s="40" t="s">
        <v>17</v>
      </c>
      <c r="I238" s="44" t="s">
        <v>93</v>
      </c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45"/>
    </row>
    <row r="239" spans="1:37" s="206" customFormat="1" x14ac:dyDescent="0.25">
      <c r="A239" s="206">
        <v>30</v>
      </c>
      <c r="B239" s="206" t="s">
        <v>1374</v>
      </c>
      <c r="C239" s="214">
        <v>6091.63</v>
      </c>
      <c r="D239" s="15" t="s">
        <v>1321</v>
      </c>
      <c r="E239" s="206" t="s">
        <v>39</v>
      </c>
      <c r="F239" s="206" t="s">
        <v>16</v>
      </c>
      <c r="G239" s="236">
        <v>43374</v>
      </c>
      <c r="H239" s="206" t="s">
        <v>17</v>
      </c>
    </row>
    <row r="240" spans="1:37" s="46" customFormat="1" ht="15" customHeight="1" x14ac:dyDescent="0.25">
      <c r="A240" s="167">
        <v>31</v>
      </c>
      <c r="B240" s="15" t="s">
        <v>655</v>
      </c>
      <c r="C240" s="120">
        <v>4016.39</v>
      </c>
      <c r="D240" s="15" t="s">
        <v>1554</v>
      </c>
      <c r="E240" s="15" t="s">
        <v>450</v>
      </c>
      <c r="F240" s="15" t="s">
        <v>27</v>
      </c>
      <c r="G240" s="152">
        <v>39134</v>
      </c>
      <c r="H240" s="40" t="s">
        <v>17</v>
      </c>
      <c r="I240" s="44" t="s">
        <v>93</v>
      </c>
    </row>
    <row r="241" spans="1:37" s="46" customFormat="1" ht="15" customHeight="1" x14ac:dyDescent="0.25">
      <c r="A241" s="168">
        <v>31</v>
      </c>
      <c r="B241" s="15" t="s">
        <v>674</v>
      </c>
      <c r="C241" s="120">
        <v>5421.26</v>
      </c>
      <c r="D241" s="15" t="s">
        <v>1554</v>
      </c>
      <c r="E241" s="15" t="s">
        <v>450</v>
      </c>
      <c r="F241" s="15" t="s">
        <v>27</v>
      </c>
      <c r="G241" s="152">
        <v>36708</v>
      </c>
      <c r="H241" s="40" t="s">
        <v>17</v>
      </c>
      <c r="I241" s="44" t="s">
        <v>465</v>
      </c>
    </row>
    <row r="242" spans="1:37" s="46" customFormat="1" ht="15" customHeight="1" x14ac:dyDescent="0.25">
      <c r="A242" s="168">
        <v>31</v>
      </c>
      <c r="B242" s="15" t="s">
        <v>690</v>
      </c>
      <c r="C242" s="120">
        <v>4486.1899999999996</v>
      </c>
      <c r="D242" s="15" t="s">
        <v>1554</v>
      </c>
      <c r="E242" s="15" t="s">
        <v>392</v>
      </c>
      <c r="F242" s="15" t="s">
        <v>27</v>
      </c>
      <c r="G242" s="152">
        <v>37739</v>
      </c>
      <c r="H242" s="40" t="s">
        <v>17</v>
      </c>
      <c r="I242" s="44" t="s">
        <v>23</v>
      </c>
    </row>
    <row r="243" spans="1:37" s="46" customFormat="1" ht="15" customHeight="1" x14ac:dyDescent="0.25">
      <c r="A243" s="168">
        <v>31</v>
      </c>
      <c r="B243" s="15" t="s">
        <v>678</v>
      </c>
      <c r="C243" s="120">
        <v>4405.7299999999996</v>
      </c>
      <c r="D243" s="15" t="s">
        <v>1554</v>
      </c>
      <c r="E243" s="15" t="s">
        <v>1230</v>
      </c>
      <c r="F243" s="15" t="s">
        <v>27</v>
      </c>
      <c r="G243" s="152">
        <v>38353</v>
      </c>
      <c r="H243" s="40" t="s">
        <v>17</v>
      </c>
      <c r="I243" s="44" t="s">
        <v>23</v>
      </c>
    </row>
    <row r="244" spans="1:37" s="46" customFormat="1" ht="15" customHeight="1" x14ac:dyDescent="0.25">
      <c r="A244" s="168">
        <v>31</v>
      </c>
      <c r="B244" s="15" t="s">
        <v>671</v>
      </c>
      <c r="C244" s="120">
        <v>4035.47</v>
      </c>
      <c r="D244" s="15" t="s">
        <v>1554</v>
      </c>
      <c r="E244" s="15" t="s">
        <v>1229</v>
      </c>
      <c r="F244" s="15" t="s">
        <v>27</v>
      </c>
      <c r="G244" s="152">
        <v>38292</v>
      </c>
      <c r="H244" s="40" t="s">
        <v>17</v>
      </c>
      <c r="I244" s="44" t="s">
        <v>23</v>
      </c>
    </row>
    <row r="245" spans="1:37" s="46" customFormat="1" ht="15" customHeight="1" x14ac:dyDescent="0.25">
      <c r="A245" s="168">
        <v>31</v>
      </c>
      <c r="B245" s="15" t="s">
        <v>673</v>
      </c>
      <c r="C245" s="120">
        <v>4817.93</v>
      </c>
      <c r="D245" s="15" t="s">
        <v>1554</v>
      </c>
      <c r="E245" s="15" t="s">
        <v>470</v>
      </c>
      <c r="F245" s="15" t="s">
        <v>27</v>
      </c>
      <c r="G245" s="152">
        <v>35504</v>
      </c>
      <c r="H245" s="40" t="s">
        <v>17</v>
      </c>
      <c r="I245" s="44" t="s">
        <v>23</v>
      </c>
    </row>
    <row r="246" spans="1:37" s="46" customFormat="1" ht="15" customHeight="1" x14ac:dyDescent="0.25">
      <c r="A246" s="168">
        <v>31</v>
      </c>
      <c r="B246" s="15" t="s">
        <v>683</v>
      </c>
      <c r="C246" s="120">
        <v>4351.22</v>
      </c>
      <c r="D246" s="15" t="s">
        <v>1554</v>
      </c>
      <c r="E246" s="15" t="s">
        <v>470</v>
      </c>
      <c r="F246" s="15" t="s">
        <v>27</v>
      </c>
      <c r="G246" s="152">
        <v>37775</v>
      </c>
      <c r="H246" s="40" t="s">
        <v>17</v>
      </c>
      <c r="I246" s="44" t="s">
        <v>18</v>
      </c>
    </row>
    <row r="247" spans="1:37" s="46" customFormat="1" ht="15" customHeight="1" x14ac:dyDescent="0.25">
      <c r="A247" s="168">
        <v>31</v>
      </c>
      <c r="B247" s="15" t="s">
        <v>689</v>
      </c>
      <c r="C247" s="120">
        <v>4037.16</v>
      </c>
      <c r="D247" s="15" t="s">
        <v>1554</v>
      </c>
      <c r="E247" s="15" t="s">
        <v>1229</v>
      </c>
      <c r="F247" s="15" t="s">
        <v>27</v>
      </c>
      <c r="G247" s="152">
        <v>39234</v>
      </c>
      <c r="H247" s="40" t="s">
        <v>17</v>
      </c>
      <c r="I247" s="44" t="s">
        <v>994</v>
      </c>
    </row>
    <row r="248" spans="1:37" s="46" customFormat="1" ht="15" customHeight="1" x14ac:dyDescent="0.25">
      <c r="A248" s="168">
        <v>31</v>
      </c>
      <c r="B248" s="15" t="s">
        <v>692</v>
      </c>
      <c r="C248" s="120">
        <v>4035.47</v>
      </c>
      <c r="D248" s="15" t="s">
        <v>1554</v>
      </c>
      <c r="E248" s="15" t="s">
        <v>389</v>
      </c>
      <c r="F248" s="15" t="s">
        <v>27</v>
      </c>
      <c r="G248" s="152">
        <v>39279</v>
      </c>
      <c r="H248" s="40" t="s">
        <v>21</v>
      </c>
      <c r="I248" s="44" t="s">
        <v>23</v>
      </c>
    </row>
    <row r="249" spans="1:37" s="40" customFormat="1" ht="15" customHeight="1" x14ac:dyDescent="0.25">
      <c r="A249" s="167">
        <v>31</v>
      </c>
      <c r="B249" s="15" t="s">
        <v>667</v>
      </c>
      <c r="C249" s="120">
        <v>4035.59</v>
      </c>
      <c r="D249" s="15" t="s">
        <v>1554</v>
      </c>
      <c r="E249" s="15" t="s">
        <v>1229</v>
      </c>
      <c r="F249" s="15" t="s">
        <v>27</v>
      </c>
      <c r="G249" s="152">
        <v>40226</v>
      </c>
      <c r="H249" s="40" t="s">
        <v>17</v>
      </c>
      <c r="I249" s="44" t="s">
        <v>994</v>
      </c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45"/>
    </row>
    <row r="250" spans="1:37" s="46" customFormat="1" ht="15" customHeight="1" x14ac:dyDescent="0.25">
      <c r="A250" s="168">
        <v>31</v>
      </c>
      <c r="B250" s="15" t="s">
        <v>675</v>
      </c>
      <c r="C250" s="120">
        <v>3339.92</v>
      </c>
      <c r="D250" s="15" t="s">
        <v>1554</v>
      </c>
      <c r="E250" s="15" t="s">
        <v>450</v>
      </c>
      <c r="F250" s="15" t="s">
        <v>27</v>
      </c>
      <c r="G250" s="152">
        <v>40651</v>
      </c>
      <c r="H250" s="40" t="s">
        <v>21</v>
      </c>
      <c r="I250" s="44" t="s">
        <v>93</v>
      </c>
    </row>
    <row r="251" spans="1:37" s="46" customFormat="1" ht="15" customHeight="1" x14ac:dyDescent="0.25">
      <c r="A251" s="168">
        <v>31</v>
      </c>
      <c r="B251" s="15" t="s">
        <v>676</v>
      </c>
      <c r="C251" s="120">
        <v>4351.22</v>
      </c>
      <c r="D251" s="15" t="s">
        <v>1554</v>
      </c>
      <c r="E251" s="15" t="s">
        <v>470</v>
      </c>
      <c r="F251" s="15" t="s">
        <v>27</v>
      </c>
      <c r="G251" s="154">
        <v>40687</v>
      </c>
      <c r="H251" s="40" t="s">
        <v>17</v>
      </c>
      <c r="I251" s="44" t="s">
        <v>23</v>
      </c>
    </row>
    <row r="252" spans="1:37" s="40" customFormat="1" ht="15" customHeight="1" x14ac:dyDescent="0.25">
      <c r="A252" s="167">
        <v>31</v>
      </c>
      <c r="B252" s="117" t="s">
        <v>663</v>
      </c>
      <c r="C252" s="120">
        <v>3931</v>
      </c>
      <c r="D252" s="15" t="s">
        <v>1554</v>
      </c>
      <c r="E252" s="15" t="s">
        <v>450</v>
      </c>
      <c r="F252" s="15" t="s">
        <v>27</v>
      </c>
      <c r="G252" s="152">
        <v>41183</v>
      </c>
      <c r="H252" s="40" t="s">
        <v>17</v>
      </c>
      <c r="I252" s="44" t="s">
        <v>93</v>
      </c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45"/>
    </row>
    <row r="253" spans="1:37" s="46" customFormat="1" ht="15" customHeight="1" x14ac:dyDescent="0.25">
      <c r="A253" s="168">
        <v>31</v>
      </c>
      <c r="B253" s="15" t="s">
        <v>698</v>
      </c>
      <c r="C253" s="124">
        <v>3372.01</v>
      </c>
      <c r="D253" s="15" t="s">
        <v>1554</v>
      </c>
      <c r="E253" s="15" t="s">
        <v>92</v>
      </c>
      <c r="F253" s="15" t="s">
        <v>244</v>
      </c>
      <c r="G253" s="152">
        <v>39129</v>
      </c>
      <c r="H253" s="40" t="s">
        <v>21</v>
      </c>
      <c r="I253" s="44" t="s">
        <v>93</v>
      </c>
    </row>
    <row r="254" spans="1:37" s="206" customFormat="1" x14ac:dyDescent="0.25">
      <c r="A254" s="206">
        <v>31</v>
      </c>
      <c r="B254" s="206" t="s">
        <v>1375</v>
      </c>
      <c r="C254" s="214">
        <v>8733.11</v>
      </c>
      <c r="D254" s="15" t="s">
        <v>1554</v>
      </c>
      <c r="E254" s="206" t="s">
        <v>90</v>
      </c>
      <c r="F254" s="206" t="s">
        <v>16</v>
      </c>
      <c r="G254" s="236">
        <v>43374</v>
      </c>
      <c r="H254" s="206" t="s">
        <v>17</v>
      </c>
    </row>
    <row r="255" spans="1:37" s="237" customFormat="1" x14ac:dyDescent="0.25">
      <c r="A255" s="206">
        <v>32</v>
      </c>
      <c r="B255" s="206" t="s">
        <v>1421</v>
      </c>
      <c r="C255" s="214">
        <v>5617.19</v>
      </c>
      <c r="D255" s="15" t="s">
        <v>789</v>
      </c>
      <c r="E255" s="206" t="s">
        <v>752</v>
      </c>
      <c r="F255" s="206" t="s">
        <v>16</v>
      </c>
      <c r="G255" s="236">
        <v>43389</v>
      </c>
      <c r="H255" s="206" t="s">
        <v>17</v>
      </c>
      <c r="I255" s="206" t="s">
        <v>93</v>
      </c>
    </row>
    <row r="256" spans="1:37" s="237" customFormat="1" x14ac:dyDescent="0.25">
      <c r="A256" s="206">
        <v>32</v>
      </c>
      <c r="B256" s="206" t="s">
        <v>1420</v>
      </c>
      <c r="C256" s="214">
        <v>5617.19</v>
      </c>
      <c r="D256" s="15" t="s">
        <v>789</v>
      </c>
      <c r="E256" s="206" t="s">
        <v>752</v>
      </c>
      <c r="F256" s="206" t="s">
        <v>16</v>
      </c>
      <c r="G256" s="236">
        <v>43389</v>
      </c>
      <c r="H256" s="206" t="s">
        <v>21</v>
      </c>
      <c r="I256" s="206" t="s">
        <v>93</v>
      </c>
    </row>
    <row r="257" spans="1:37" s="46" customFormat="1" ht="15" customHeight="1" x14ac:dyDescent="0.25">
      <c r="A257" s="168">
        <v>33</v>
      </c>
      <c r="B257" s="15" t="s">
        <v>191</v>
      </c>
      <c r="C257" s="120">
        <v>3986.15</v>
      </c>
      <c r="D257" s="22" t="s">
        <v>190</v>
      </c>
      <c r="E257" s="15" t="s">
        <v>92</v>
      </c>
      <c r="F257" s="15" t="s">
        <v>27</v>
      </c>
      <c r="G257" s="152">
        <v>35339</v>
      </c>
      <c r="H257" s="40" t="s">
        <v>21</v>
      </c>
      <c r="I257" s="44" t="s">
        <v>994</v>
      </c>
    </row>
    <row r="258" spans="1:37" s="46" customFormat="1" ht="15" customHeight="1" x14ac:dyDescent="0.25">
      <c r="A258" s="168">
        <v>33</v>
      </c>
      <c r="B258" s="15" t="s">
        <v>192</v>
      </c>
      <c r="C258" s="120">
        <v>2951.67</v>
      </c>
      <c r="D258" s="22" t="s">
        <v>190</v>
      </c>
      <c r="E258" s="15" t="s">
        <v>41</v>
      </c>
      <c r="F258" s="15" t="s">
        <v>27</v>
      </c>
      <c r="G258" s="152">
        <v>39965</v>
      </c>
      <c r="H258" s="40" t="s">
        <v>17</v>
      </c>
      <c r="I258" s="44" t="s">
        <v>18</v>
      </c>
    </row>
    <row r="259" spans="1:37" s="46" customFormat="1" ht="15" customHeight="1" x14ac:dyDescent="0.25">
      <c r="A259" s="168">
        <v>33</v>
      </c>
      <c r="B259" s="15" t="s">
        <v>193</v>
      </c>
      <c r="C259" s="120">
        <v>4250.8999999999996</v>
      </c>
      <c r="D259" s="22" t="s">
        <v>190</v>
      </c>
      <c r="E259" s="15" t="s">
        <v>41</v>
      </c>
      <c r="F259" s="15" t="s">
        <v>27</v>
      </c>
      <c r="G259" s="152">
        <v>39569</v>
      </c>
      <c r="H259" s="40" t="s">
        <v>17</v>
      </c>
      <c r="I259" s="44" t="s">
        <v>23</v>
      </c>
    </row>
    <row r="260" spans="1:37" s="46" customFormat="1" ht="15" customHeight="1" x14ac:dyDescent="0.25">
      <c r="A260" s="168">
        <v>33</v>
      </c>
      <c r="B260" s="15" t="s">
        <v>189</v>
      </c>
      <c r="C260" s="120">
        <v>3285.68</v>
      </c>
      <c r="D260" s="22" t="s">
        <v>774</v>
      </c>
      <c r="E260" s="22" t="s">
        <v>41</v>
      </c>
      <c r="F260" s="15" t="s">
        <v>27</v>
      </c>
      <c r="G260" s="154">
        <v>41349</v>
      </c>
      <c r="H260" s="40" t="s">
        <v>17</v>
      </c>
      <c r="I260" s="44" t="s">
        <v>93</v>
      </c>
    </row>
    <row r="261" spans="1:37" s="206" customFormat="1" x14ac:dyDescent="0.25">
      <c r="A261" s="206">
        <v>33</v>
      </c>
      <c r="B261" s="206" t="s">
        <v>1376</v>
      </c>
      <c r="C261" s="214">
        <v>7502.9</v>
      </c>
      <c r="D261" s="206" t="s">
        <v>190</v>
      </c>
      <c r="E261" s="206" t="s">
        <v>90</v>
      </c>
      <c r="F261" s="206" t="s">
        <v>16</v>
      </c>
      <c r="G261" s="236">
        <v>43374</v>
      </c>
      <c r="H261" s="206" t="s">
        <v>17</v>
      </c>
    </row>
    <row r="262" spans="1:37" s="46" customFormat="1" ht="15" customHeight="1" x14ac:dyDescent="0.25">
      <c r="A262" s="168">
        <v>34</v>
      </c>
      <c r="B262" s="15" t="s">
        <v>183</v>
      </c>
      <c r="C262" s="120">
        <v>5203.4399999999996</v>
      </c>
      <c r="D262" s="15" t="s">
        <v>1322</v>
      </c>
      <c r="E262" s="15" t="s">
        <v>450</v>
      </c>
      <c r="F262" s="15" t="s">
        <v>27</v>
      </c>
      <c r="G262" s="152">
        <v>34820</v>
      </c>
      <c r="H262" s="40" t="s">
        <v>17</v>
      </c>
      <c r="I262" s="44" t="s">
        <v>93</v>
      </c>
    </row>
    <row r="263" spans="1:37" s="40" customFormat="1" ht="15" customHeight="1" x14ac:dyDescent="0.25">
      <c r="A263" s="167">
        <v>34</v>
      </c>
      <c r="B263" s="15" t="s">
        <v>211</v>
      </c>
      <c r="C263" s="120">
        <v>2258.42</v>
      </c>
      <c r="D263" s="15" t="s">
        <v>1322</v>
      </c>
      <c r="E263" s="15" t="s">
        <v>106</v>
      </c>
      <c r="F263" s="15" t="s">
        <v>27</v>
      </c>
      <c r="G263" s="154">
        <v>41275</v>
      </c>
      <c r="H263" s="40" t="s">
        <v>21</v>
      </c>
      <c r="I263" s="44" t="s">
        <v>18</v>
      </c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45"/>
    </row>
    <row r="264" spans="1:37" s="46" customFormat="1" ht="15" customHeight="1" x14ac:dyDescent="0.25">
      <c r="A264" s="168">
        <v>34</v>
      </c>
      <c r="B264" s="15" t="s">
        <v>181</v>
      </c>
      <c r="C264" s="120">
        <v>3501.56</v>
      </c>
      <c r="D264" s="15" t="s">
        <v>1322</v>
      </c>
      <c r="E264" s="15" t="s">
        <v>450</v>
      </c>
      <c r="F264" s="15" t="s">
        <v>27</v>
      </c>
      <c r="G264" s="154">
        <v>41214</v>
      </c>
      <c r="H264" s="40" t="s">
        <v>21</v>
      </c>
      <c r="I264" s="44" t="s">
        <v>994</v>
      </c>
    </row>
    <row r="265" spans="1:37" s="206" customFormat="1" x14ac:dyDescent="0.25">
      <c r="A265" s="206">
        <v>34</v>
      </c>
      <c r="B265" s="206" t="s">
        <v>1551</v>
      </c>
      <c r="C265" s="214">
        <v>8314.4699999999993</v>
      </c>
      <c r="D265" s="15" t="s">
        <v>1322</v>
      </c>
      <c r="E265" s="206" t="s">
        <v>90</v>
      </c>
      <c r="F265" s="206" t="s">
        <v>16</v>
      </c>
      <c r="G265" s="236">
        <v>43374</v>
      </c>
      <c r="H265" s="206" t="s">
        <v>17</v>
      </c>
    </row>
    <row r="266" spans="1:37" s="237" customFormat="1" x14ac:dyDescent="0.25">
      <c r="A266" s="206">
        <v>34</v>
      </c>
      <c r="B266" s="206" t="s">
        <v>1520</v>
      </c>
      <c r="C266" s="214">
        <v>3500.09</v>
      </c>
      <c r="D266" s="15" t="s">
        <v>1322</v>
      </c>
      <c r="E266" s="206" t="s">
        <v>1521</v>
      </c>
      <c r="F266" s="206" t="s">
        <v>16</v>
      </c>
      <c r="G266" s="236">
        <v>43433</v>
      </c>
      <c r="H266" s="206" t="s">
        <v>21</v>
      </c>
      <c r="I266" s="206" t="s">
        <v>93</v>
      </c>
    </row>
    <row r="267" spans="1:37" s="237" customFormat="1" x14ac:dyDescent="0.25">
      <c r="A267" s="206">
        <v>34</v>
      </c>
      <c r="B267" s="206" t="s">
        <v>471</v>
      </c>
      <c r="C267" s="214">
        <v>4000.89</v>
      </c>
      <c r="D267" s="15" t="s">
        <v>1322</v>
      </c>
      <c r="E267" s="206" t="s">
        <v>1522</v>
      </c>
      <c r="F267" s="206" t="s">
        <v>16</v>
      </c>
      <c r="G267" s="236">
        <v>43433</v>
      </c>
      <c r="H267" s="206" t="s">
        <v>17</v>
      </c>
      <c r="I267" s="206" t="s">
        <v>93</v>
      </c>
    </row>
    <row r="268" spans="1:37" s="46" customFormat="1" ht="15" customHeight="1" x14ac:dyDescent="0.25">
      <c r="A268" s="168">
        <v>35</v>
      </c>
      <c r="B268" s="15" t="s">
        <v>387</v>
      </c>
      <c r="C268" s="120">
        <v>3017.35</v>
      </c>
      <c r="D268" s="15" t="s">
        <v>386</v>
      </c>
      <c r="E268" s="15" t="s">
        <v>450</v>
      </c>
      <c r="F268" s="15" t="s">
        <v>27</v>
      </c>
      <c r="G268" s="154">
        <v>41198</v>
      </c>
      <c r="H268" s="40" t="s">
        <v>21</v>
      </c>
      <c r="I268" s="44" t="s">
        <v>93</v>
      </c>
    </row>
    <row r="269" spans="1:37" s="206" customFormat="1" x14ac:dyDescent="0.25">
      <c r="A269" s="206">
        <v>35</v>
      </c>
      <c r="B269" s="206" t="s">
        <v>1377</v>
      </c>
      <c r="C269" s="214">
        <v>7502.9</v>
      </c>
      <c r="D269" s="206" t="s">
        <v>386</v>
      </c>
      <c r="E269" s="206" t="s">
        <v>90</v>
      </c>
      <c r="F269" s="206" t="s">
        <v>16</v>
      </c>
      <c r="G269" s="236">
        <v>43374</v>
      </c>
      <c r="H269" s="206" t="s">
        <v>17</v>
      </c>
    </row>
    <row r="270" spans="1:37" s="46" customFormat="1" ht="15" customHeight="1" x14ac:dyDescent="0.25">
      <c r="A270" s="168">
        <v>36</v>
      </c>
      <c r="B270" s="15" t="s">
        <v>178</v>
      </c>
      <c r="C270" s="120">
        <v>6228.01</v>
      </c>
      <c r="D270" s="15" t="s">
        <v>720</v>
      </c>
      <c r="E270" s="15" t="s">
        <v>450</v>
      </c>
      <c r="F270" s="15" t="s">
        <v>27</v>
      </c>
      <c r="G270" s="152">
        <v>37998</v>
      </c>
      <c r="H270" s="40" t="s">
        <v>17</v>
      </c>
      <c r="I270" s="44" t="s">
        <v>93</v>
      </c>
    </row>
    <row r="271" spans="1:37" s="46" customFormat="1" ht="15" customHeight="1" x14ac:dyDescent="0.25">
      <c r="A271" s="168">
        <v>36</v>
      </c>
      <c r="B271" s="15" t="s">
        <v>176</v>
      </c>
      <c r="C271" s="120">
        <v>4136.7</v>
      </c>
      <c r="D271" s="15" t="s">
        <v>720</v>
      </c>
      <c r="E271" s="15" t="s">
        <v>92</v>
      </c>
      <c r="F271" s="15" t="s">
        <v>27</v>
      </c>
      <c r="G271" s="152">
        <v>38412</v>
      </c>
      <c r="H271" s="40" t="s">
        <v>21</v>
      </c>
      <c r="I271" s="44" t="s">
        <v>994</v>
      </c>
    </row>
    <row r="272" spans="1:37" s="206" customFormat="1" x14ac:dyDescent="0.25">
      <c r="A272" s="206">
        <v>36</v>
      </c>
      <c r="B272" s="206" t="s">
        <v>1378</v>
      </c>
      <c r="C272" s="214">
        <v>7502.9</v>
      </c>
      <c r="D272" s="206" t="s">
        <v>720</v>
      </c>
      <c r="E272" s="206" t="s">
        <v>90</v>
      </c>
      <c r="F272" s="206" t="s">
        <v>16</v>
      </c>
      <c r="G272" s="236">
        <v>43374</v>
      </c>
      <c r="H272" s="206" t="s">
        <v>17</v>
      </c>
    </row>
    <row r="273" spans="1:9" s="46" customFormat="1" ht="15" customHeight="1" x14ac:dyDescent="0.25">
      <c r="A273" s="168">
        <v>37</v>
      </c>
      <c r="B273" s="15" t="s">
        <v>423</v>
      </c>
      <c r="C273" s="120">
        <v>5814.92</v>
      </c>
      <c r="D273" s="15" t="s">
        <v>793</v>
      </c>
      <c r="E273" s="15" t="s">
        <v>120</v>
      </c>
      <c r="F273" s="15" t="s">
        <v>27</v>
      </c>
      <c r="G273" s="152">
        <v>39083</v>
      </c>
      <c r="H273" s="40" t="s">
        <v>17</v>
      </c>
      <c r="I273" s="44" t="s">
        <v>93</v>
      </c>
    </row>
    <row r="274" spans="1:9" s="46" customFormat="1" ht="15" customHeight="1" x14ac:dyDescent="0.25">
      <c r="A274" s="168">
        <v>37</v>
      </c>
      <c r="B274" s="15" t="s">
        <v>425</v>
      </c>
      <c r="C274" s="120">
        <v>3643.45</v>
      </c>
      <c r="D274" s="15" t="s">
        <v>793</v>
      </c>
      <c r="E274" s="15" t="s">
        <v>43</v>
      </c>
      <c r="F274" s="15" t="s">
        <v>27</v>
      </c>
      <c r="G274" s="152">
        <v>39771</v>
      </c>
      <c r="H274" s="40" t="s">
        <v>17</v>
      </c>
      <c r="I274" s="44" t="s">
        <v>18</v>
      </c>
    </row>
    <row r="275" spans="1:9" s="46" customFormat="1" ht="15" customHeight="1" x14ac:dyDescent="0.25">
      <c r="A275" s="168">
        <v>37</v>
      </c>
      <c r="B275" s="15" t="s">
        <v>421</v>
      </c>
      <c r="C275" s="120">
        <v>2055.86</v>
      </c>
      <c r="D275" s="15" t="s">
        <v>793</v>
      </c>
      <c r="E275" s="15" t="s">
        <v>255</v>
      </c>
      <c r="F275" s="15" t="s">
        <v>27</v>
      </c>
      <c r="G275" s="152">
        <v>37316</v>
      </c>
      <c r="H275" s="40" t="s">
        <v>17</v>
      </c>
      <c r="I275" s="44" t="s">
        <v>18</v>
      </c>
    </row>
    <row r="276" spans="1:9" s="46" customFormat="1" ht="15" customHeight="1" x14ac:dyDescent="0.25">
      <c r="A276" s="168">
        <v>37</v>
      </c>
      <c r="B276" s="15" t="s">
        <v>427</v>
      </c>
      <c r="C276" s="120">
        <v>3306.32</v>
      </c>
      <c r="D276" s="15" t="s">
        <v>793</v>
      </c>
      <c r="E276" s="15" t="s">
        <v>43</v>
      </c>
      <c r="F276" s="15" t="s">
        <v>27</v>
      </c>
      <c r="G276" s="154">
        <v>40740</v>
      </c>
      <c r="H276" s="40" t="s">
        <v>17</v>
      </c>
      <c r="I276" s="44" t="s">
        <v>23</v>
      </c>
    </row>
    <row r="277" spans="1:9" s="46" customFormat="1" ht="15" customHeight="1" x14ac:dyDescent="0.25">
      <c r="A277" s="168">
        <v>37</v>
      </c>
      <c r="B277" s="15" t="s">
        <v>177</v>
      </c>
      <c r="C277" s="120">
        <v>2846.06</v>
      </c>
      <c r="D277" s="15" t="s">
        <v>793</v>
      </c>
      <c r="E277" s="15" t="s">
        <v>450</v>
      </c>
      <c r="F277" s="15" t="s">
        <v>27</v>
      </c>
      <c r="G277" s="154">
        <v>41275</v>
      </c>
      <c r="H277" s="40" t="s">
        <v>21</v>
      </c>
      <c r="I277" s="44" t="s">
        <v>23</v>
      </c>
    </row>
    <row r="278" spans="1:9" s="46" customFormat="1" ht="15" customHeight="1" x14ac:dyDescent="0.25">
      <c r="A278" s="168">
        <v>37</v>
      </c>
      <c r="B278" s="15" t="s">
        <v>1474</v>
      </c>
      <c r="C278" s="120">
        <v>4976.51</v>
      </c>
      <c r="D278" s="15" t="s">
        <v>793</v>
      </c>
      <c r="E278" s="15" t="s">
        <v>36</v>
      </c>
      <c r="F278" s="15" t="s">
        <v>16</v>
      </c>
      <c r="G278" s="154">
        <v>43406</v>
      </c>
      <c r="H278" s="15" t="s">
        <v>17</v>
      </c>
      <c r="I278" s="68" t="s">
        <v>18</v>
      </c>
    </row>
    <row r="279" spans="1:9" s="46" customFormat="1" ht="15" customHeight="1" x14ac:dyDescent="0.25">
      <c r="A279" s="168">
        <v>38</v>
      </c>
      <c r="B279" s="15" t="s">
        <v>204</v>
      </c>
      <c r="C279" s="120">
        <v>2875.47</v>
      </c>
      <c r="D279" s="15" t="s">
        <v>791</v>
      </c>
      <c r="E279" s="15" t="s">
        <v>450</v>
      </c>
      <c r="F279" s="15" t="s">
        <v>27</v>
      </c>
      <c r="G279" s="152">
        <v>39889</v>
      </c>
      <c r="H279" s="40" t="s">
        <v>21</v>
      </c>
      <c r="I279" s="44" t="s">
        <v>93</v>
      </c>
    </row>
    <row r="280" spans="1:9" s="46" customFormat="1" ht="15" customHeight="1" x14ac:dyDescent="0.25">
      <c r="A280" s="167">
        <v>38</v>
      </c>
      <c r="B280" s="15" t="s">
        <v>435</v>
      </c>
      <c r="C280" s="120">
        <v>4001.72</v>
      </c>
      <c r="D280" s="15" t="s">
        <v>791</v>
      </c>
      <c r="E280" s="15" t="s">
        <v>92</v>
      </c>
      <c r="F280" s="15" t="s">
        <v>27</v>
      </c>
      <c r="G280" s="154">
        <v>41214</v>
      </c>
      <c r="H280" s="40" t="s">
        <v>21</v>
      </c>
      <c r="I280" s="44" t="s">
        <v>994</v>
      </c>
    </row>
    <row r="281" spans="1:9" s="46" customFormat="1" ht="15" customHeight="1" x14ac:dyDescent="0.25">
      <c r="A281" s="168">
        <v>38</v>
      </c>
      <c r="B281" s="15" t="s">
        <v>205</v>
      </c>
      <c r="C281" s="120">
        <v>2485.64</v>
      </c>
      <c r="D281" s="15" t="s">
        <v>791</v>
      </c>
      <c r="E281" s="15" t="s">
        <v>450</v>
      </c>
      <c r="F281" s="15" t="s">
        <v>27</v>
      </c>
      <c r="G281" s="154">
        <v>41214</v>
      </c>
      <c r="H281" s="40" t="s">
        <v>21</v>
      </c>
      <c r="I281" s="44" t="s">
        <v>23</v>
      </c>
    </row>
    <row r="282" spans="1:9" s="206" customFormat="1" x14ac:dyDescent="0.25">
      <c r="A282" s="206">
        <v>38</v>
      </c>
      <c r="B282" s="206" t="s">
        <v>1379</v>
      </c>
      <c r="C282" s="214">
        <v>5358.62</v>
      </c>
      <c r="D282" s="206" t="s">
        <v>791</v>
      </c>
      <c r="E282" s="206" t="s">
        <v>90</v>
      </c>
      <c r="F282" s="206" t="s">
        <v>16</v>
      </c>
      <c r="G282" s="236">
        <v>43374</v>
      </c>
      <c r="H282" s="206" t="s">
        <v>21</v>
      </c>
    </row>
    <row r="283" spans="1:9" s="206" customFormat="1" x14ac:dyDescent="0.25">
      <c r="A283" s="206">
        <v>39</v>
      </c>
      <c r="B283" s="206" t="s">
        <v>1380</v>
      </c>
      <c r="C283" s="214">
        <v>4780.5</v>
      </c>
      <c r="D283" s="206" t="s">
        <v>1381</v>
      </c>
      <c r="E283" s="206" t="s">
        <v>39</v>
      </c>
      <c r="F283" s="206" t="s">
        <v>16</v>
      </c>
      <c r="G283" s="236">
        <v>43374</v>
      </c>
      <c r="H283" s="206" t="s">
        <v>21</v>
      </c>
    </row>
    <row r="284" spans="1:9" s="206" customFormat="1" x14ac:dyDescent="0.25">
      <c r="A284" s="206">
        <v>39</v>
      </c>
      <c r="B284" s="206" t="s">
        <v>1382</v>
      </c>
      <c r="C284" s="214">
        <v>5358.62</v>
      </c>
      <c r="D284" s="206" t="s">
        <v>1381</v>
      </c>
      <c r="E284" s="206" t="s">
        <v>90</v>
      </c>
      <c r="F284" s="206" t="s">
        <v>16</v>
      </c>
      <c r="G284" s="236">
        <v>43374</v>
      </c>
      <c r="H284" s="206" t="s">
        <v>17</v>
      </c>
    </row>
    <row r="285" spans="1:9" s="46" customFormat="1" ht="15" customHeight="1" x14ac:dyDescent="0.25">
      <c r="A285" s="168">
        <v>40</v>
      </c>
      <c r="B285" s="15" t="s">
        <v>682</v>
      </c>
      <c r="C285" s="120">
        <v>4817.93</v>
      </c>
      <c r="D285" s="15" t="s">
        <v>1399</v>
      </c>
      <c r="E285" s="15" t="s">
        <v>470</v>
      </c>
      <c r="F285" s="15" t="s">
        <v>27</v>
      </c>
      <c r="G285" s="152">
        <v>36007</v>
      </c>
      <c r="H285" s="40" t="s">
        <v>17</v>
      </c>
      <c r="I285" s="44" t="s">
        <v>23</v>
      </c>
    </row>
    <row r="286" spans="1:9" s="46" customFormat="1" ht="15" customHeight="1" x14ac:dyDescent="0.25">
      <c r="A286" s="168">
        <v>40</v>
      </c>
      <c r="B286" s="15" t="s">
        <v>693</v>
      </c>
      <c r="C286" s="120">
        <v>4351.22</v>
      </c>
      <c r="D286" s="15" t="s">
        <v>1399</v>
      </c>
      <c r="E286" s="15" t="s">
        <v>470</v>
      </c>
      <c r="F286" s="15" t="s">
        <v>27</v>
      </c>
      <c r="G286" s="152">
        <v>39127</v>
      </c>
      <c r="H286" s="40" t="s">
        <v>17</v>
      </c>
      <c r="I286" s="44" t="s">
        <v>994</v>
      </c>
    </row>
    <row r="287" spans="1:9" s="46" customFormat="1" ht="15" customHeight="1" x14ac:dyDescent="0.25">
      <c r="A287" s="168">
        <v>40</v>
      </c>
      <c r="B287" s="15" t="s">
        <v>407</v>
      </c>
      <c r="C287" s="120">
        <v>4051.04</v>
      </c>
      <c r="D287" s="15" t="s">
        <v>1399</v>
      </c>
      <c r="E287" s="15" t="s">
        <v>389</v>
      </c>
      <c r="F287" s="15" t="s">
        <v>27</v>
      </c>
      <c r="G287" s="152">
        <v>37120</v>
      </c>
      <c r="H287" s="40" t="s">
        <v>17</v>
      </c>
      <c r="I287" s="44" t="s">
        <v>994</v>
      </c>
    </row>
    <row r="288" spans="1:9" s="46" customFormat="1" ht="15" customHeight="1" x14ac:dyDescent="0.25">
      <c r="A288" s="168">
        <v>40</v>
      </c>
      <c r="B288" s="15" t="s">
        <v>413</v>
      </c>
      <c r="C288" s="120">
        <v>4051.04</v>
      </c>
      <c r="D288" s="15" t="s">
        <v>1399</v>
      </c>
      <c r="E288" s="15" t="s">
        <v>389</v>
      </c>
      <c r="F288" s="15" t="s">
        <v>27</v>
      </c>
      <c r="G288" s="152">
        <v>38128</v>
      </c>
      <c r="H288" s="40" t="s">
        <v>17</v>
      </c>
      <c r="I288" s="44" t="s">
        <v>23</v>
      </c>
    </row>
    <row r="289" spans="1:37" s="46" customFormat="1" ht="15" customHeight="1" x14ac:dyDescent="0.25">
      <c r="A289" s="168">
        <v>40</v>
      </c>
      <c r="B289" s="15" t="s">
        <v>390</v>
      </c>
      <c r="C289" s="120">
        <v>4051.04</v>
      </c>
      <c r="D289" s="15" t="s">
        <v>1399</v>
      </c>
      <c r="E289" s="15" t="s">
        <v>389</v>
      </c>
      <c r="F289" s="15" t="s">
        <v>27</v>
      </c>
      <c r="G289" s="152">
        <v>36892</v>
      </c>
      <c r="H289" s="40" t="s">
        <v>17</v>
      </c>
      <c r="I289" s="44" t="s">
        <v>23</v>
      </c>
    </row>
    <row r="290" spans="1:37" s="46" customFormat="1" ht="15" customHeight="1" x14ac:dyDescent="0.25">
      <c r="A290" s="168">
        <v>40</v>
      </c>
      <c r="B290" s="15" t="s">
        <v>395</v>
      </c>
      <c r="C290" s="120">
        <v>4906.57</v>
      </c>
      <c r="D290" s="15" t="s">
        <v>1399</v>
      </c>
      <c r="E290" s="15" t="s">
        <v>1443</v>
      </c>
      <c r="F290" s="15" t="s">
        <v>27</v>
      </c>
      <c r="G290" s="152">
        <v>38833</v>
      </c>
      <c r="H290" s="40" t="s">
        <v>17</v>
      </c>
      <c r="I290" s="44" t="s">
        <v>994</v>
      </c>
    </row>
    <row r="291" spans="1:37" s="46" customFormat="1" ht="15" customHeight="1" x14ac:dyDescent="0.25">
      <c r="A291" s="168">
        <v>40</v>
      </c>
      <c r="B291" s="15" t="s">
        <v>399</v>
      </c>
      <c r="C291" s="120">
        <v>4051.04</v>
      </c>
      <c r="D291" s="15" t="s">
        <v>1399</v>
      </c>
      <c r="E291" s="15" t="s">
        <v>389</v>
      </c>
      <c r="F291" s="15" t="s">
        <v>27</v>
      </c>
      <c r="G291" s="152">
        <v>39330</v>
      </c>
      <c r="H291" s="40" t="s">
        <v>17</v>
      </c>
      <c r="I291" s="44" t="s">
        <v>23</v>
      </c>
    </row>
    <row r="292" spans="1:37" s="46" customFormat="1" ht="15" customHeight="1" x14ac:dyDescent="0.25">
      <c r="A292" s="168">
        <v>40</v>
      </c>
      <c r="B292" s="15" t="s">
        <v>400</v>
      </c>
      <c r="C292" s="120">
        <v>4314.88</v>
      </c>
      <c r="D292" s="15" t="s">
        <v>1399</v>
      </c>
      <c r="E292" s="15" t="s">
        <v>392</v>
      </c>
      <c r="F292" s="15" t="s">
        <v>27</v>
      </c>
      <c r="G292" s="152">
        <v>39433</v>
      </c>
      <c r="H292" s="40" t="s">
        <v>17</v>
      </c>
      <c r="I292" s="44" t="s">
        <v>23</v>
      </c>
    </row>
    <row r="293" spans="1:37" s="46" customFormat="1" ht="15" customHeight="1" x14ac:dyDescent="0.25">
      <c r="A293" s="168">
        <v>40</v>
      </c>
      <c r="B293" s="15" t="s">
        <v>402</v>
      </c>
      <c r="C293" s="120">
        <v>5604.33</v>
      </c>
      <c r="D293" s="15" t="s">
        <v>1399</v>
      </c>
      <c r="E293" s="15" t="s">
        <v>392</v>
      </c>
      <c r="F293" s="15" t="s">
        <v>27</v>
      </c>
      <c r="G293" s="152">
        <v>37855</v>
      </c>
      <c r="H293" s="40" t="s">
        <v>17</v>
      </c>
      <c r="I293" s="44" t="s">
        <v>994</v>
      </c>
    </row>
    <row r="294" spans="1:37" s="46" customFormat="1" ht="15" customHeight="1" x14ac:dyDescent="0.25">
      <c r="A294" s="168">
        <v>40</v>
      </c>
      <c r="B294" s="15" t="s">
        <v>405</v>
      </c>
      <c r="C294" s="120">
        <v>4745.1400000000003</v>
      </c>
      <c r="D294" s="15" t="s">
        <v>1399</v>
      </c>
      <c r="E294" s="15" t="s">
        <v>392</v>
      </c>
      <c r="F294" s="15" t="s">
        <v>27</v>
      </c>
      <c r="G294" s="152">
        <v>37378</v>
      </c>
      <c r="H294" s="40" t="s">
        <v>17</v>
      </c>
      <c r="I294" s="44" t="s">
        <v>23</v>
      </c>
    </row>
    <row r="295" spans="1:37" s="46" customFormat="1" ht="15" customHeight="1" x14ac:dyDescent="0.25">
      <c r="A295" s="168">
        <v>40</v>
      </c>
      <c r="B295" s="15" t="s">
        <v>409</v>
      </c>
      <c r="C295" s="120">
        <v>4051.04</v>
      </c>
      <c r="D295" s="15" t="s">
        <v>1399</v>
      </c>
      <c r="E295" s="15" t="s">
        <v>389</v>
      </c>
      <c r="F295" s="15" t="s">
        <v>27</v>
      </c>
      <c r="G295" s="152">
        <v>39037</v>
      </c>
      <c r="H295" s="40" t="s">
        <v>17</v>
      </c>
      <c r="I295" s="44" t="s">
        <v>994</v>
      </c>
    </row>
    <row r="296" spans="1:37" s="46" customFormat="1" ht="15" customHeight="1" x14ac:dyDescent="0.25">
      <c r="A296" s="168">
        <v>40</v>
      </c>
      <c r="B296" s="15" t="s">
        <v>414</v>
      </c>
      <c r="C296" s="120">
        <v>4051.04</v>
      </c>
      <c r="D296" s="15" t="s">
        <v>1399</v>
      </c>
      <c r="E296" s="15" t="s">
        <v>389</v>
      </c>
      <c r="F296" s="15" t="s">
        <v>27</v>
      </c>
      <c r="G296" s="152">
        <v>37127</v>
      </c>
      <c r="H296" s="40" t="s">
        <v>17</v>
      </c>
      <c r="I296" s="44" t="s">
        <v>18</v>
      </c>
    </row>
    <row r="297" spans="1:37" s="46" customFormat="1" ht="15" customHeight="1" x14ac:dyDescent="0.25">
      <c r="A297" s="168">
        <v>40</v>
      </c>
      <c r="B297" s="15" t="s">
        <v>391</v>
      </c>
      <c r="C297" s="120">
        <v>4745.1400000000003</v>
      </c>
      <c r="D297" s="15" t="s">
        <v>1399</v>
      </c>
      <c r="E297" s="15" t="s">
        <v>857</v>
      </c>
      <c r="F297" s="15" t="s">
        <v>27</v>
      </c>
      <c r="G297" s="152">
        <v>39175</v>
      </c>
      <c r="H297" s="40" t="s">
        <v>17</v>
      </c>
      <c r="I297" s="44" t="s">
        <v>994</v>
      </c>
    </row>
    <row r="298" spans="1:37" s="46" customFormat="1" ht="15" customHeight="1" x14ac:dyDescent="0.25">
      <c r="A298" s="168">
        <v>40</v>
      </c>
      <c r="B298" s="15" t="s">
        <v>403</v>
      </c>
      <c r="C298" s="120">
        <v>4605.3900000000003</v>
      </c>
      <c r="D298" s="15" t="s">
        <v>1399</v>
      </c>
      <c r="E298" s="15" t="s">
        <v>470</v>
      </c>
      <c r="F298" s="15" t="s">
        <v>27</v>
      </c>
      <c r="G298" s="152">
        <v>40203</v>
      </c>
      <c r="H298" s="40" t="s">
        <v>17</v>
      </c>
      <c r="I298" s="44" t="s">
        <v>994</v>
      </c>
    </row>
    <row r="299" spans="1:37" s="46" customFormat="1" ht="15" customHeight="1" x14ac:dyDescent="0.25">
      <c r="A299" s="168">
        <v>40</v>
      </c>
      <c r="B299" s="15" t="s">
        <v>396</v>
      </c>
      <c r="C299" s="120">
        <v>4605.3900000000003</v>
      </c>
      <c r="D299" s="15" t="s">
        <v>1399</v>
      </c>
      <c r="E299" s="15" t="s">
        <v>470</v>
      </c>
      <c r="F299" s="15" t="s">
        <v>27</v>
      </c>
      <c r="G299" s="152">
        <v>40269</v>
      </c>
      <c r="H299" s="40" t="s">
        <v>17</v>
      </c>
      <c r="I299" s="44" t="s">
        <v>23</v>
      </c>
    </row>
    <row r="300" spans="1:37" s="40" customFormat="1" ht="15" customHeight="1" x14ac:dyDescent="0.25">
      <c r="A300" s="167">
        <v>40</v>
      </c>
      <c r="B300" s="15" t="s">
        <v>388</v>
      </c>
      <c r="C300" s="120">
        <v>4605.3900000000003</v>
      </c>
      <c r="D300" s="15" t="s">
        <v>1399</v>
      </c>
      <c r="E300" s="15" t="s">
        <v>470</v>
      </c>
      <c r="F300" s="15" t="s">
        <v>27</v>
      </c>
      <c r="G300" s="152">
        <v>40519</v>
      </c>
      <c r="H300" s="40" t="s">
        <v>17</v>
      </c>
      <c r="I300" s="44" t="s">
        <v>994</v>
      </c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45"/>
    </row>
    <row r="301" spans="1:37" s="46" customFormat="1" ht="15" customHeight="1" x14ac:dyDescent="0.25">
      <c r="A301" s="168">
        <v>40</v>
      </c>
      <c r="B301" s="15" t="s">
        <v>410</v>
      </c>
      <c r="C301" s="120">
        <v>4075.31</v>
      </c>
      <c r="D301" s="15" t="s">
        <v>1399</v>
      </c>
      <c r="E301" s="15" t="s">
        <v>389</v>
      </c>
      <c r="F301" s="15" t="s">
        <v>27</v>
      </c>
      <c r="G301" s="152">
        <v>39448</v>
      </c>
      <c r="H301" s="40" t="s">
        <v>17</v>
      </c>
      <c r="I301" s="44" t="s">
        <v>93</v>
      </c>
    </row>
    <row r="302" spans="1:37" s="40" customFormat="1" ht="15" customHeight="1" x14ac:dyDescent="0.25">
      <c r="A302" s="167">
        <v>40</v>
      </c>
      <c r="B302" s="15" t="s">
        <v>412</v>
      </c>
      <c r="C302" s="120">
        <v>4315.01</v>
      </c>
      <c r="D302" s="15" t="s">
        <v>1399</v>
      </c>
      <c r="E302" s="15" t="s">
        <v>392</v>
      </c>
      <c r="F302" s="15" t="s">
        <v>27</v>
      </c>
      <c r="G302" s="152">
        <v>40554</v>
      </c>
      <c r="H302" s="40" t="s">
        <v>17</v>
      </c>
      <c r="I302" s="44" t="s">
        <v>23</v>
      </c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45"/>
    </row>
    <row r="303" spans="1:37" s="40" customFormat="1" ht="15" customHeight="1" x14ac:dyDescent="0.25">
      <c r="A303" s="167">
        <v>40</v>
      </c>
      <c r="B303" s="15" t="s">
        <v>411</v>
      </c>
      <c r="C303" s="120">
        <v>4605.3900000000003</v>
      </c>
      <c r="D303" s="15" t="s">
        <v>1399</v>
      </c>
      <c r="E303" s="15" t="s">
        <v>470</v>
      </c>
      <c r="F303" s="15" t="s">
        <v>27</v>
      </c>
      <c r="G303" s="154">
        <v>40904</v>
      </c>
      <c r="H303" s="40" t="s">
        <v>17</v>
      </c>
      <c r="I303" s="44" t="s">
        <v>994</v>
      </c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45"/>
    </row>
    <row r="304" spans="1:37" s="46" customFormat="1" ht="15" customHeight="1" x14ac:dyDescent="0.25">
      <c r="A304" s="168">
        <v>40</v>
      </c>
      <c r="B304" s="15" t="s">
        <v>526</v>
      </c>
      <c r="C304" s="120">
        <v>4629.3599999999997</v>
      </c>
      <c r="D304" s="15" t="s">
        <v>1399</v>
      </c>
      <c r="E304" s="15" t="s">
        <v>389</v>
      </c>
      <c r="F304" s="15" t="s">
        <v>27</v>
      </c>
      <c r="G304" s="152">
        <v>41661</v>
      </c>
      <c r="H304" s="40" t="s">
        <v>17</v>
      </c>
      <c r="I304" s="44" t="s">
        <v>23</v>
      </c>
    </row>
    <row r="305" spans="1:37" s="40" customFormat="1" ht="15" customHeight="1" x14ac:dyDescent="0.25">
      <c r="A305" s="167">
        <v>40</v>
      </c>
      <c r="B305" s="15" t="s">
        <v>404</v>
      </c>
      <c r="C305" s="120">
        <v>4051.43</v>
      </c>
      <c r="D305" s="15" t="s">
        <v>1399</v>
      </c>
      <c r="E305" s="15" t="s">
        <v>389</v>
      </c>
      <c r="F305" s="15" t="s">
        <v>27</v>
      </c>
      <c r="G305" s="154">
        <v>40945</v>
      </c>
      <c r="H305" s="40" t="s">
        <v>17</v>
      </c>
      <c r="I305" s="44" t="s">
        <v>994</v>
      </c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45"/>
    </row>
    <row r="306" spans="1:37" s="206" customFormat="1" x14ac:dyDescent="0.25">
      <c r="A306" s="206">
        <v>40</v>
      </c>
      <c r="B306" s="206" t="s">
        <v>1383</v>
      </c>
      <c r="C306" s="214">
        <v>5694.22</v>
      </c>
      <c r="D306" s="15" t="s">
        <v>1399</v>
      </c>
      <c r="E306" s="206" t="s">
        <v>90</v>
      </c>
      <c r="F306" s="206" t="s">
        <v>16</v>
      </c>
      <c r="G306" s="236">
        <v>43374</v>
      </c>
      <c r="H306" s="206" t="s">
        <v>17</v>
      </c>
    </row>
    <row r="307" spans="1:37" s="46" customFormat="1" ht="15" customHeight="1" x14ac:dyDescent="0.25">
      <c r="A307" s="167">
        <v>41</v>
      </c>
      <c r="B307" s="15" t="s">
        <v>428</v>
      </c>
      <c r="C307" s="120">
        <v>4384.4399999999996</v>
      </c>
      <c r="D307" s="15" t="s">
        <v>447</v>
      </c>
      <c r="E307" s="15" t="s">
        <v>92</v>
      </c>
      <c r="F307" s="15" t="s">
        <v>27</v>
      </c>
      <c r="G307" s="152">
        <v>41061</v>
      </c>
      <c r="H307" s="40" t="s">
        <v>21</v>
      </c>
      <c r="I307" s="44" t="s">
        <v>1002</v>
      </c>
    </row>
    <row r="308" spans="1:37" s="46" customFormat="1" ht="15" customHeight="1" x14ac:dyDescent="0.25">
      <c r="A308" s="168">
        <v>41</v>
      </c>
      <c r="B308" s="15" t="s">
        <v>454</v>
      </c>
      <c r="C308" s="120">
        <v>7526.35</v>
      </c>
      <c r="D308" s="15" t="s">
        <v>447</v>
      </c>
      <c r="E308" s="15" t="s">
        <v>455</v>
      </c>
      <c r="F308" s="15" t="s">
        <v>16</v>
      </c>
      <c r="G308" s="152">
        <v>36600</v>
      </c>
      <c r="H308" s="40" t="s">
        <v>17</v>
      </c>
      <c r="I308" s="68" t="s">
        <v>1221</v>
      </c>
    </row>
    <row r="309" spans="1:37" s="46" customFormat="1" ht="15" customHeight="1" x14ac:dyDescent="0.25">
      <c r="A309" s="168">
        <v>41</v>
      </c>
      <c r="B309" s="15" t="s">
        <v>453</v>
      </c>
      <c r="C309" s="120">
        <v>3432.35</v>
      </c>
      <c r="D309" s="15" t="s">
        <v>447</v>
      </c>
      <c r="E309" s="15" t="s">
        <v>450</v>
      </c>
      <c r="F309" s="15" t="s">
        <v>27</v>
      </c>
      <c r="G309" s="152">
        <v>37057</v>
      </c>
      <c r="H309" s="40" t="s">
        <v>17</v>
      </c>
      <c r="I309" s="44" t="s">
        <v>93</v>
      </c>
    </row>
    <row r="310" spans="1:37" s="46" customFormat="1" ht="15" customHeight="1" x14ac:dyDescent="0.25">
      <c r="A310" s="168">
        <v>41</v>
      </c>
      <c r="B310" s="15" t="s">
        <v>448</v>
      </c>
      <c r="C310" s="120">
        <v>3432.35</v>
      </c>
      <c r="D310" s="15" t="s">
        <v>447</v>
      </c>
      <c r="E310" s="15" t="s">
        <v>450</v>
      </c>
      <c r="F310" s="15" t="s">
        <v>27</v>
      </c>
      <c r="G310" s="152">
        <v>40192</v>
      </c>
      <c r="H310" s="40" t="s">
        <v>21</v>
      </c>
      <c r="I310" s="44" t="s">
        <v>93</v>
      </c>
    </row>
    <row r="311" spans="1:37" s="46" customFormat="1" ht="15" customHeight="1" x14ac:dyDescent="0.25">
      <c r="A311" s="168">
        <v>41</v>
      </c>
      <c r="B311" s="15" t="s">
        <v>449</v>
      </c>
      <c r="C311" s="120">
        <v>4306.32</v>
      </c>
      <c r="D311" s="15" t="s">
        <v>447</v>
      </c>
      <c r="E311" s="15" t="s">
        <v>450</v>
      </c>
      <c r="F311" s="15" t="s">
        <v>27</v>
      </c>
      <c r="G311" s="152">
        <v>39167</v>
      </c>
      <c r="H311" s="40" t="s">
        <v>21</v>
      </c>
      <c r="I311" s="44" t="s">
        <v>994</v>
      </c>
    </row>
    <row r="312" spans="1:37" s="46" customFormat="1" ht="15" customHeight="1" x14ac:dyDescent="0.25">
      <c r="A312" s="168">
        <v>41</v>
      </c>
      <c r="B312" s="15" t="s">
        <v>452</v>
      </c>
      <c r="C312" s="120">
        <v>4048.44</v>
      </c>
      <c r="D312" s="15" t="s">
        <v>447</v>
      </c>
      <c r="E312" s="15" t="s">
        <v>450</v>
      </c>
      <c r="F312" s="15" t="s">
        <v>27</v>
      </c>
      <c r="G312" s="152">
        <v>40217</v>
      </c>
      <c r="H312" s="40" t="s">
        <v>21</v>
      </c>
      <c r="I312" s="44" t="s">
        <v>994</v>
      </c>
    </row>
    <row r="313" spans="1:37" s="46" customFormat="1" ht="15" customHeight="1" x14ac:dyDescent="0.25">
      <c r="A313" s="168">
        <v>41</v>
      </c>
      <c r="B313" s="15" t="s">
        <v>451</v>
      </c>
      <c r="C313" s="120">
        <v>4053.64</v>
      </c>
      <c r="D313" s="15" t="s">
        <v>447</v>
      </c>
      <c r="E313" s="15" t="s">
        <v>450</v>
      </c>
      <c r="F313" s="15" t="s">
        <v>27</v>
      </c>
      <c r="G313" s="152">
        <v>38930</v>
      </c>
      <c r="H313" s="40" t="s">
        <v>17</v>
      </c>
      <c r="I313" s="44" t="s">
        <v>93</v>
      </c>
    </row>
    <row r="314" spans="1:37" s="46" customFormat="1" ht="15" customHeight="1" x14ac:dyDescent="0.25">
      <c r="A314" s="168">
        <v>42</v>
      </c>
      <c r="B314" s="15" t="s">
        <v>89</v>
      </c>
      <c r="C314" s="120">
        <v>4143.57</v>
      </c>
      <c r="D314" s="15" t="s">
        <v>1305</v>
      </c>
      <c r="E314" s="15" t="s">
        <v>41</v>
      </c>
      <c r="F314" s="15" t="s">
        <v>27</v>
      </c>
      <c r="G314" s="152">
        <v>37712</v>
      </c>
      <c r="H314" s="40" t="s">
        <v>17</v>
      </c>
      <c r="I314" s="44" t="s">
        <v>19</v>
      </c>
    </row>
    <row r="315" spans="1:37" s="40" customFormat="1" ht="15" customHeight="1" x14ac:dyDescent="0.25">
      <c r="A315" s="167">
        <v>42</v>
      </c>
      <c r="B315" s="15" t="s">
        <v>198</v>
      </c>
      <c r="C315" s="120">
        <v>3573.5</v>
      </c>
      <c r="D315" s="15" t="s">
        <v>1305</v>
      </c>
      <c r="E315" s="15" t="s">
        <v>450</v>
      </c>
      <c r="F315" s="15" t="s">
        <v>27</v>
      </c>
      <c r="G315" s="154">
        <v>41198</v>
      </c>
      <c r="H315" s="40" t="s">
        <v>17</v>
      </c>
      <c r="I315" s="44" t="s">
        <v>93</v>
      </c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45"/>
    </row>
    <row r="316" spans="1:37" s="206" customFormat="1" x14ac:dyDescent="0.25">
      <c r="A316" s="206">
        <v>42</v>
      </c>
      <c r="B316" s="206" t="s">
        <v>1384</v>
      </c>
      <c r="C316" s="214">
        <v>5739.52</v>
      </c>
      <c r="D316" s="206" t="s">
        <v>1305</v>
      </c>
      <c r="E316" s="206" t="s">
        <v>36</v>
      </c>
      <c r="F316" s="206" t="s">
        <v>16</v>
      </c>
      <c r="G316" s="236">
        <v>43374</v>
      </c>
      <c r="H316" s="206" t="s">
        <v>17</v>
      </c>
    </row>
    <row r="317" spans="1:37" s="46" customFormat="1" ht="15" customHeight="1" x14ac:dyDescent="0.25">
      <c r="A317" s="168">
        <v>43</v>
      </c>
      <c r="B317" s="15" t="s">
        <v>639</v>
      </c>
      <c r="C317" s="120">
        <v>8641.2099999999991</v>
      </c>
      <c r="D317" s="15" t="s">
        <v>987</v>
      </c>
      <c r="E317" s="15" t="s">
        <v>392</v>
      </c>
      <c r="F317" s="15" t="s">
        <v>27</v>
      </c>
      <c r="G317" s="152">
        <v>39458</v>
      </c>
      <c r="H317" s="40" t="s">
        <v>17</v>
      </c>
      <c r="I317" s="44" t="s">
        <v>93</v>
      </c>
    </row>
    <row r="318" spans="1:37" s="46" customFormat="1" ht="15" customHeight="1" x14ac:dyDescent="0.25">
      <c r="A318" s="168">
        <v>43</v>
      </c>
      <c r="B318" s="15" t="s">
        <v>469</v>
      </c>
      <c r="C318" s="120">
        <v>5319.93</v>
      </c>
      <c r="D318" s="15" t="s">
        <v>987</v>
      </c>
      <c r="E318" s="15" t="s">
        <v>470</v>
      </c>
      <c r="F318" s="15" t="s">
        <v>27</v>
      </c>
      <c r="G318" s="152">
        <v>35437</v>
      </c>
      <c r="H318" s="40" t="s">
        <v>17</v>
      </c>
      <c r="I318" s="44" t="s">
        <v>18</v>
      </c>
    </row>
    <row r="319" spans="1:37" s="46" customFormat="1" ht="15" customHeight="1" x14ac:dyDescent="0.25">
      <c r="A319" s="168">
        <v>43</v>
      </c>
      <c r="B319" s="15" t="s">
        <v>478</v>
      </c>
      <c r="C319" s="120">
        <v>4629.3599999999997</v>
      </c>
      <c r="D319" s="15" t="s">
        <v>987</v>
      </c>
      <c r="E319" s="15" t="s">
        <v>532</v>
      </c>
      <c r="F319" s="15" t="s">
        <v>27</v>
      </c>
      <c r="G319" s="152">
        <v>39708</v>
      </c>
      <c r="H319" s="40" t="s">
        <v>17</v>
      </c>
      <c r="I319" s="44" t="s">
        <v>23</v>
      </c>
    </row>
    <row r="320" spans="1:37" s="46" customFormat="1" ht="15" customHeight="1" x14ac:dyDescent="0.25">
      <c r="A320" s="168">
        <v>43</v>
      </c>
      <c r="B320" s="15" t="s">
        <v>490</v>
      </c>
      <c r="C320" s="120">
        <v>4629.3599999999997</v>
      </c>
      <c r="D320" s="15" t="s">
        <v>987</v>
      </c>
      <c r="E320" s="15" t="s">
        <v>532</v>
      </c>
      <c r="F320" s="15" t="s">
        <v>27</v>
      </c>
      <c r="G320" s="152">
        <v>39692</v>
      </c>
      <c r="H320" s="40" t="s">
        <v>17</v>
      </c>
      <c r="I320" s="44" t="s">
        <v>23</v>
      </c>
    </row>
    <row r="321" spans="1:9" s="46" customFormat="1" ht="15" customHeight="1" x14ac:dyDescent="0.25">
      <c r="A321" s="168">
        <v>43</v>
      </c>
      <c r="B321" s="15" t="s">
        <v>512</v>
      </c>
      <c r="C321" s="120">
        <v>5319.93</v>
      </c>
      <c r="D321" s="15" t="s">
        <v>987</v>
      </c>
      <c r="E321" s="15" t="s">
        <v>470</v>
      </c>
      <c r="F321" s="15" t="s">
        <v>27</v>
      </c>
      <c r="G321" s="152">
        <v>34121</v>
      </c>
      <c r="H321" s="40" t="s">
        <v>17</v>
      </c>
      <c r="I321" s="44" t="s">
        <v>18</v>
      </c>
    </row>
    <row r="322" spans="1:9" s="46" customFormat="1" ht="15" customHeight="1" x14ac:dyDescent="0.25">
      <c r="A322" s="168">
        <v>43</v>
      </c>
      <c r="B322" s="15" t="s">
        <v>528</v>
      </c>
      <c r="C322" s="120">
        <v>5319.93</v>
      </c>
      <c r="D322" s="15" t="s">
        <v>987</v>
      </c>
      <c r="E322" s="15" t="s">
        <v>470</v>
      </c>
      <c r="F322" s="15" t="s">
        <v>27</v>
      </c>
      <c r="G322" s="152">
        <v>34921</v>
      </c>
      <c r="H322" s="40" t="s">
        <v>17</v>
      </c>
      <c r="I322" s="44" t="s">
        <v>23</v>
      </c>
    </row>
    <row r="323" spans="1:9" s="46" customFormat="1" ht="15" customHeight="1" x14ac:dyDescent="0.25">
      <c r="A323" s="168">
        <v>43</v>
      </c>
      <c r="B323" s="15" t="s">
        <v>541</v>
      </c>
      <c r="C323" s="120">
        <v>4151.3599999999997</v>
      </c>
      <c r="D323" s="15" t="s">
        <v>987</v>
      </c>
      <c r="E323" s="15" t="s">
        <v>389</v>
      </c>
      <c r="F323" s="15" t="s">
        <v>27</v>
      </c>
      <c r="G323" s="152">
        <v>38056</v>
      </c>
      <c r="H323" s="40" t="s">
        <v>17</v>
      </c>
      <c r="I323" s="44" t="s">
        <v>18</v>
      </c>
    </row>
    <row r="324" spans="1:9" s="46" customFormat="1" ht="15" customHeight="1" x14ac:dyDescent="0.25">
      <c r="A324" s="168">
        <v>43</v>
      </c>
      <c r="B324" s="15" t="s">
        <v>543</v>
      </c>
      <c r="C324" s="120">
        <v>5319.93</v>
      </c>
      <c r="D324" s="15" t="s">
        <v>987</v>
      </c>
      <c r="E324" s="15" t="s">
        <v>470</v>
      </c>
      <c r="F324" s="15" t="s">
        <v>27</v>
      </c>
      <c r="G324" s="152">
        <v>37480</v>
      </c>
      <c r="H324" s="40" t="s">
        <v>17</v>
      </c>
      <c r="I324" s="44" t="s">
        <v>23</v>
      </c>
    </row>
    <row r="325" spans="1:9" s="46" customFormat="1" ht="15" customHeight="1" x14ac:dyDescent="0.25">
      <c r="A325" s="168">
        <v>43</v>
      </c>
      <c r="B325" s="15" t="s">
        <v>560</v>
      </c>
      <c r="C325" s="120">
        <v>5319.93</v>
      </c>
      <c r="D325" s="15" t="s">
        <v>987</v>
      </c>
      <c r="E325" s="15" t="s">
        <v>470</v>
      </c>
      <c r="F325" s="15" t="s">
        <v>27</v>
      </c>
      <c r="G325" s="152">
        <v>34715</v>
      </c>
      <c r="H325" s="40" t="s">
        <v>17</v>
      </c>
      <c r="I325" s="44" t="s">
        <v>18</v>
      </c>
    </row>
    <row r="326" spans="1:9" s="46" customFormat="1" ht="15" customHeight="1" x14ac:dyDescent="0.25">
      <c r="A326" s="168">
        <v>43</v>
      </c>
      <c r="B326" s="15" t="s">
        <v>722</v>
      </c>
      <c r="C326" s="120">
        <v>4151.3599999999997</v>
      </c>
      <c r="D326" s="15" t="s">
        <v>987</v>
      </c>
      <c r="E326" s="15" t="s">
        <v>389</v>
      </c>
      <c r="F326" s="15" t="s">
        <v>27</v>
      </c>
      <c r="G326" s="152">
        <v>37515</v>
      </c>
      <c r="H326" s="40" t="s">
        <v>17</v>
      </c>
      <c r="I326" s="44" t="s">
        <v>23</v>
      </c>
    </row>
    <row r="327" spans="1:9" s="46" customFormat="1" ht="15" customHeight="1" x14ac:dyDescent="0.25">
      <c r="A327" s="168">
        <v>43</v>
      </c>
      <c r="B327" s="15" t="s">
        <v>567</v>
      </c>
      <c r="C327" s="120">
        <v>5319.93</v>
      </c>
      <c r="D327" s="15" t="s">
        <v>987</v>
      </c>
      <c r="E327" s="15" t="s">
        <v>470</v>
      </c>
      <c r="F327" s="15" t="s">
        <v>27</v>
      </c>
      <c r="G327" s="152">
        <v>35019</v>
      </c>
      <c r="H327" s="40" t="s">
        <v>17</v>
      </c>
      <c r="I327" s="44" t="s">
        <v>19</v>
      </c>
    </row>
    <row r="328" spans="1:9" s="46" customFormat="1" ht="15" customHeight="1" x14ac:dyDescent="0.25">
      <c r="A328" s="168">
        <v>43</v>
      </c>
      <c r="B328" s="15" t="s">
        <v>585</v>
      </c>
      <c r="C328" s="120">
        <v>5081.8999999999996</v>
      </c>
      <c r="D328" s="15" t="s">
        <v>987</v>
      </c>
      <c r="E328" s="15" t="s">
        <v>470</v>
      </c>
      <c r="F328" s="15" t="s">
        <v>27</v>
      </c>
      <c r="G328" s="152">
        <v>38832</v>
      </c>
      <c r="H328" s="40" t="s">
        <v>17</v>
      </c>
      <c r="I328" s="44" t="s">
        <v>994</v>
      </c>
    </row>
    <row r="329" spans="1:9" s="46" customFormat="1" ht="15" customHeight="1" x14ac:dyDescent="0.25">
      <c r="A329" s="168">
        <v>43</v>
      </c>
      <c r="B329" s="15" t="s">
        <v>608</v>
      </c>
      <c r="C329" s="120">
        <v>4629.3599999999997</v>
      </c>
      <c r="D329" s="15" t="s">
        <v>987</v>
      </c>
      <c r="E329" s="15" t="s">
        <v>1007</v>
      </c>
      <c r="F329" s="15" t="s">
        <v>27</v>
      </c>
      <c r="G329" s="152">
        <v>39114</v>
      </c>
      <c r="H329" s="40" t="s">
        <v>21</v>
      </c>
      <c r="I329" s="44" t="s">
        <v>23</v>
      </c>
    </row>
    <row r="330" spans="1:9" s="46" customFormat="1" ht="15" customHeight="1" x14ac:dyDescent="0.25">
      <c r="A330" s="168">
        <v>43</v>
      </c>
      <c r="B330" s="15" t="s">
        <v>618</v>
      </c>
      <c r="C330" s="120">
        <v>5319.93</v>
      </c>
      <c r="D330" s="15" t="s">
        <v>987</v>
      </c>
      <c r="E330" s="15" t="s">
        <v>470</v>
      </c>
      <c r="F330" s="15" t="s">
        <v>27</v>
      </c>
      <c r="G330" s="152">
        <v>36682</v>
      </c>
      <c r="H330" s="40" t="s">
        <v>17</v>
      </c>
      <c r="I330" s="44" t="s">
        <v>23</v>
      </c>
    </row>
    <row r="331" spans="1:9" s="46" customFormat="1" ht="15" customHeight="1" x14ac:dyDescent="0.25">
      <c r="A331" s="168">
        <v>43</v>
      </c>
      <c r="B331" s="15" t="s">
        <v>636</v>
      </c>
      <c r="C331" s="120">
        <v>5319.93</v>
      </c>
      <c r="D331" s="15" t="s">
        <v>987</v>
      </c>
      <c r="E331" s="15" t="s">
        <v>470</v>
      </c>
      <c r="F331" s="15" t="s">
        <v>27</v>
      </c>
      <c r="G331" s="152">
        <v>35821</v>
      </c>
      <c r="H331" s="40" t="s">
        <v>17</v>
      </c>
      <c r="I331" s="44" t="s">
        <v>23</v>
      </c>
    </row>
    <row r="332" spans="1:9" s="46" customFormat="1" ht="15" customHeight="1" x14ac:dyDescent="0.25">
      <c r="A332" s="168">
        <v>43</v>
      </c>
      <c r="B332" s="15" t="s">
        <v>487</v>
      </c>
      <c r="C332" s="120">
        <v>6531.76</v>
      </c>
      <c r="D332" s="15" t="s">
        <v>987</v>
      </c>
      <c r="E332" s="15" t="s">
        <v>392</v>
      </c>
      <c r="F332" s="15" t="s">
        <v>27</v>
      </c>
      <c r="G332" s="152">
        <v>35053</v>
      </c>
      <c r="H332" s="40" t="s">
        <v>17</v>
      </c>
      <c r="I332" s="44" t="s">
        <v>23</v>
      </c>
    </row>
    <row r="333" spans="1:9" s="46" customFormat="1" ht="15" customHeight="1" x14ac:dyDescent="0.25">
      <c r="A333" s="168">
        <v>43</v>
      </c>
      <c r="B333" s="15" t="s">
        <v>514</v>
      </c>
      <c r="C333" s="120">
        <v>5319.93</v>
      </c>
      <c r="D333" s="15" t="s">
        <v>987</v>
      </c>
      <c r="E333" s="15" t="s">
        <v>470</v>
      </c>
      <c r="F333" s="15" t="s">
        <v>27</v>
      </c>
      <c r="G333" s="152">
        <v>37834</v>
      </c>
      <c r="H333" s="40" t="s">
        <v>17</v>
      </c>
      <c r="I333" s="44" t="s">
        <v>23</v>
      </c>
    </row>
    <row r="334" spans="1:9" s="46" customFormat="1" ht="15" customHeight="1" x14ac:dyDescent="0.25">
      <c r="A334" s="168">
        <v>43</v>
      </c>
      <c r="B334" s="15" t="s">
        <v>552</v>
      </c>
      <c r="C334" s="120">
        <v>5319.93</v>
      </c>
      <c r="D334" s="15" t="s">
        <v>987</v>
      </c>
      <c r="E334" s="15" t="s">
        <v>470</v>
      </c>
      <c r="F334" s="15" t="s">
        <v>27</v>
      </c>
      <c r="G334" s="152">
        <v>39144</v>
      </c>
      <c r="H334" s="40" t="s">
        <v>17</v>
      </c>
      <c r="I334" s="44" t="s">
        <v>23</v>
      </c>
    </row>
    <row r="335" spans="1:9" s="46" customFormat="1" ht="15" customHeight="1" x14ac:dyDescent="0.25">
      <c r="A335" s="168">
        <v>43</v>
      </c>
      <c r="B335" s="15" t="s">
        <v>575</v>
      </c>
      <c r="C335" s="120">
        <v>6531.76</v>
      </c>
      <c r="D335" s="15" t="s">
        <v>987</v>
      </c>
      <c r="E335" s="15" t="s">
        <v>392</v>
      </c>
      <c r="F335" s="15" t="s">
        <v>27</v>
      </c>
      <c r="G335" s="152">
        <v>35827</v>
      </c>
      <c r="H335" s="40" t="s">
        <v>17</v>
      </c>
      <c r="I335" s="44" t="s">
        <v>23</v>
      </c>
    </row>
    <row r="336" spans="1:9" s="46" customFormat="1" ht="15" customHeight="1" x14ac:dyDescent="0.25">
      <c r="A336" s="168">
        <v>43</v>
      </c>
      <c r="B336" s="15" t="s">
        <v>615</v>
      </c>
      <c r="C336" s="120">
        <v>5319.93</v>
      </c>
      <c r="D336" s="15" t="s">
        <v>987</v>
      </c>
      <c r="E336" s="15" t="s">
        <v>470</v>
      </c>
      <c r="F336" s="15" t="s">
        <v>27</v>
      </c>
      <c r="G336" s="152">
        <v>35028</v>
      </c>
      <c r="H336" s="40" t="s">
        <v>17</v>
      </c>
      <c r="I336" s="44" t="s">
        <v>994</v>
      </c>
    </row>
    <row r="337" spans="1:9" s="46" customFormat="1" ht="15" customHeight="1" x14ac:dyDescent="0.25">
      <c r="A337" s="168">
        <v>43</v>
      </c>
      <c r="B337" s="15" t="s">
        <v>521</v>
      </c>
      <c r="C337" s="120">
        <v>5319.93</v>
      </c>
      <c r="D337" s="15" t="s">
        <v>987</v>
      </c>
      <c r="E337" s="15" t="s">
        <v>470</v>
      </c>
      <c r="F337" s="15" t="s">
        <v>27</v>
      </c>
      <c r="G337" s="152">
        <v>35128</v>
      </c>
      <c r="H337" s="40" t="s">
        <v>17</v>
      </c>
      <c r="I337" s="44" t="s">
        <v>23</v>
      </c>
    </row>
    <row r="338" spans="1:9" s="46" customFormat="1" ht="15" customHeight="1" x14ac:dyDescent="0.25">
      <c r="A338" s="168">
        <v>43</v>
      </c>
      <c r="B338" s="15" t="s">
        <v>524</v>
      </c>
      <c r="C338" s="120">
        <v>5319.93</v>
      </c>
      <c r="D338" s="15" t="s">
        <v>987</v>
      </c>
      <c r="E338" s="15" t="s">
        <v>470</v>
      </c>
      <c r="F338" s="15" t="s">
        <v>27</v>
      </c>
      <c r="G338" s="152">
        <v>38042</v>
      </c>
      <c r="H338" s="40" t="s">
        <v>17</v>
      </c>
      <c r="I338" s="44" t="s">
        <v>23</v>
      </c>
    </row>
    <row r="339" spans="1:9" s="46" customFormat="1" ht="15" customHeight="1" x14ac:dyDescent="0.25">
      <c r="A339" s="168">
        <v>43</v>
      </c>
      <c r="B339" s="15" t="s">
        <v>531</v>
      </c>
      <c r="C339" s="120">
        <v>5319.93</v>
      </c>
      <c r="D339" s="15" t="s">
        <v>987</v>
      </c>
      <c r="E339" s="15" t="s">
        <v>470</v>
      </c>
      <c r="F339" s="15" t="s">
        <v>27</v>
      </c>
      <c r="G339" s="152">
        <v>35841</v>
      </c>
      <c r="H339" s="40" t="s">
        <v>17</v>
      </c>
      <c r="I339" s="44" t="s">
        <v>23</v>
      </c>
    </row>
    <row r="340" spans="1:9" s="46" customFormat="1" ht="15" customHeight="1" x14ac:dyDescent="0.25">
      <c r="A340" s="168">
        <v>43</v>
      </c>
      <c r="B340" s="15" t="s">
        <v>548</v>
      </c>
      <c r="C340" s="120">
        <v>5319.93</v>
      </c>
      <c r="D340" s="15" t="s">
        <v>987</v>
      </c>
      <c r="E340" s="15" t="s">
        <v>470</v>
      </c>
      <c r="F340" s="15" t="s">
        <v>27</v>
      </c>
      <c r="G340" s="155">
        <v>33646</v>
      </c>
      <c r="H340" s="40" t="s">
        <v>17</v>
      </c>
      <c r="I340" s="44" t="s">
        <v>18</v>
      </c>
    </row>
    <row r="341" spans="1:9" s="46" customFormat="1" ht="15" customHeight="1" x14ac:dyDescent="0.25">
      <c r="A341" s="168">
        <v>43</v>
      </c>
      <c r="B341" s="15" t="s">
        <v>570</v>
      </c>
      <c r="C341" s="120">
        <v>5319.93</v>
      </c>
      <c r="D341" s="15" t="s">
        <v>987</v>
      </c>
      <c r="E341" s="15" t="s">
        <v>470</v>
      </c>
      <c r="F341" s="15" t="s">
        <v>27</v>
      </c>
      <c r="G341" s="152">
        <v>35263</v>
      </c>
      <c r="H341" s="40" t="s">
        <v>17</v>
      </c>
      <c r="I341" s="44" t="s">
        <v>23</v>
      </c>
    </row>
    <row r="342" spans="1:9" s="46" customFormat="1" ht="15" customHeight="1" x14ac:dyDescent="0.25">
      <c r="A342" s="168">
        <v>43</v>
      </c>
      <c r="B342" s="15" t="s">
        <v>633</v>
      </c>
      <c r="C342" s="120">
        <v>4629.3599999999997</v>
      </c>
      <c r="D342" s="15" t="s">
        <v>987</v>
      </c>
      <c r="E342" s="15" t="s">
        <v>532</v>
      </c>
      <c r="F342" s="15" t="s">
        <v>27</v>
      </c>
      <c r="G342" s="152">
        <v>37861</v>
      </c>
      <c r="H342" s="40" t="s">
        <v>17</v>
      </c>
      <c r="I342" s="44" t="s">
        <v>23</v>
      </c>
    </row>
    <row r="343" spans="1:9" s="46" customFormat="1" ht="15" customHeight="1" x14ac:dyDescent="0.25">
      <c r="A343" s="168">
        <v>43</v>
      </c>
      <c r="B343" s="15" t="s">
        <v>602</v>
      </c>
      <c r="C343" s="120">
        <v>4629.3599999999997</v>
      </c>
      <c r="D343" s="15" t="s">
        <v>987</v>
      </c>
      <c r="E343" s="15" t="s">
        <v>1007</v>
      </c>
      <c r="F343" s="15" t="s">
        <v>27</v>
      </c>
      <c r="G343" s="152">
        <v>36266</v>
      </c>
      <c r="H343" s="40" t="s">
        <v>17</v>
      </c>
      <c r="I343" s="44" t="s">
        <v>23</v>
      </c>
    </row>
    <row r="344" spans="1:9" s="46" customFormat="1" ht="15" customHeight="1" x14ac:dyDescent="0.25">
      <c r="A344" s="168">
        <v>43</v>
      </c>
      <c r="B344" s="15" t="s">
        <v>517</v>
      </c>
      <c r="C344" s="120">
        <v>2436.6999999999998</v>
      </c>
      <c r="D344" s="15" t="s">
        <v>987</v>
      </c>
      <c r="E344" s="15" t="s">
        <v>106</v>
      </c>
      <c r="F344" s="15" t="s">
        <v>27</v>
      </c>
      <c r="G344" s="152">
        <v>39090</v>
      </c>
      <c r="H344" s="40" t="s">
        <v>21</v>
      </c>
      <c r="I344" s="44" t="s">
        <v>18</v>
      </c>
    </row>
    <row r="345" spans="1:9" s="46" customFormat="1" ht="15" customHeight="1" x14ac:dyDescent="0.25">
      <c r="A345" s="168">
        <v>43</v>
      </c>
      <c r="B345" s="15" t="s">
        <v>482</v>
      </c>
      <c r="C345" s="120">
        <v>4629.3599999999997</v>
      </c>
      <c r="D345" s="15" t="s">
        <v>987</v>
      </c>
      <c r="E345" s="15" t="s">
        <v>532</v>
      </c>
      <c r="F345" s="15" t="s">
        <v>27</v>
      </c>
      <c r="G345" s="152">
        <v>40210</v>
      </c>
      <c r="H345" s="40" t="s">
        <v>17</v>
      </c>
      <c r="I345" s="44" t="s">
        <v>23</v>
      </c>
    </row>
    <row r="346" spans="1:9" s="46" customFormat="1" ht="15" customHeight="1" x14ac:dyDescent="0.25">
      <c r="A346" s="168">
        <v>43</v>
      </c>
      <c r="B346" s="15" t="s">
        <v>506</v>
      </c>
      <c r="C346" s="120">
        <v>4629.3599999999997</v>
      </c>
      <c r="D346" s="15" t="s">
        <v>987</v>
      </c>
      <c r="E346" s="15" t="s">
        <v>532</v>
      </c>
      <c r="F346" s="15" t="s">
        <v>27</v>
      </c>
      <c r="G346" s="152">
        <v>40224</v>
      </c>
      <c r="H346" s="40" t="s">
        <v>17</v>
      </c>
      <c r="I346" s="44" t="s">
        <v>23</v>
      </c>
    </row>
    <row r="347" spans="1:9" s="46" customFormat="1" ht="15" customHeight="1" x14ac:dyDescent="0.25">
      <c r="A347" s="168">
        <v>43</v>
      </c>
      <c r="B347" s="15" t="s">
        <v>621</v>
      </c>
      <c r="C347" s="120">
        <v>4629.3599999999997</v>
      </c>
      <c r="D347" s="15" t="s">
        <v>987</v>
      </c>
      <c r="E347" s="15" t="s">
        <v>550</v>
      </c>
      <c r="F347" s="15" t="s">
        <v>27</v>
      </c>
      <c r="G347" s="152">
        <v>40248</v>
      </c>
      <c r="H347" s="40" t="s">
        <v>17</v>
      </c>
      <c r="I347" s="44" t="s">
        <v>23</v>
      </c>
    </row>
    <row r="348" spans="1:9" s="46" customFormat="1" ht="15" customHeight="1" x14ac:dyDescent="0.25">
      <c r="A348" s="168">
        <v>43</v>
      </c>
      <c r="B348" s="15" t="s">
        <v>589</v>
      </c>
      <c r="C348" s="120">
        <v>5381.53</v>
      </c>
      <c r="D348" s="15" t="s">
        <v>987</v>
      </c>
      <c r="E348" s="15" t="s">
        <v>590</v>
      </c>
      <c r="F348" s="15" t="s">
        <v>27</v>
      </c>
      <c r="G348" s="152">
        <v>33132</v>
      </c>
      <c r="H348" s="40" t="s">
        <v>21</v>
      </c>
      <c r="I348" s="44" t="s">
        <v>93</v>
      </c>
    </row>
    <row r="349" spans="1:9" s="46" customFormat="1" ht="15" customHeight="1" x14ac:dyDescent="0.25">
      <c r="A349" s="168">
        <v>43</v>
      </c>
      <c r="B349" s="15" t="s">
        <v>596</v>
      </c>
      <c r="C349" s="120">
        <v>4629.3599999999997</v>
      </c>
      <c r="D349" s="15" t="s">
        <v>987</v>
      </c>
      <c r="E349" s="15" t="s">
        <v>532</v>
      </c>
      <c r="F349" s="15" t="s">
        <v>27</v>
      </c>
      <c r="G349" s="152">
        <v>40528</v>
      </c>
      <c r="H349" s="40" t="s">
        <v>17</v>
      </c>
      <c r="I349" s="44" t="s">
        <v>23</v>
      </c>
    </row>
    <row r="350" spans="1:9" s="46" customFormat="1" ht="15" customHeight="1" x14ac:dyDescent="0.25">
      <c r="A350" s="168">
        <v>43</v>
      </c>
      <c r="B350" s="15" t="s">
        <v>628</v>
      </c>
      <c r="C350" s="120">
        <v>4629.3100000000004</v>
      </c>
      <c r="D350" s="15" t="s">
        <v>987</v>
      </c>
      <c r="E350" s="15" t="s">
        <v>1007</v>
      </c>
      <c r="F350" s="15" t="s">
        <v>27</v>
      </c>
      <c r="G350" s="152">
        <v>40522</v>
      </c>
      <c r="H350" s="40" t="s">
        <v>21</v>
      </c>
      <c r="I350" s="44" t="s">
        <v>23</v>
      </c>
    </row>
    <row r="351" spans="1:9" s="46" customFormat="1" ht="15" customHeight="1" x14ac:dyDescent="0.25">
      <c r="A351" s="168">
        <v>43</v>
      </c>
      <c r="B351" s="15" t="s">
        <v>599</v>
      </c>
      <c r="C351" s="120">
        <v>4629.3599999999997</v>
      </c>
      <c r="D351" s="15" t="s">
        <v>987</v>
      </c>
      <c r="E351" s="15" t="s">
        <v>532</v>
      </c>
      <c r="F351" s="15" t="s">
        <v>27</v>
      </c>
      <c r="G351" s="152">
        <v>40589</v>
      </c>
      <c r="H351" s="40" t="s">
        <v>17</v>
      </c>
      <c r="I351" s="44" t="s">
        <v>994</v>
      </c>
    </row>
    <row r="352" spans="1:9" s="46" customFormat="1" ht="15" customHeight="1" x14ac:dyDescent="0.25">
      <c r="A352" s="168">
        <v>43</v>
      </c>
      <c r="B352" s="15" t="s">
        <v>546</v>
      </c>
      <c r="C352" s="120">
        <v>4629.3599999999997</v>
      </c>
      <c r="D352" s="15" t="s">
        <v>987</v>
      </c>
      <c r="E352" s="15" t="s">
        <v>532</v>
      </c>
      <c r="F352" s="15" t="s">
        <v>27</v>
      </c>
      <c r="G352" s="154">
        <v>40710</v>
      </c>
      <c r="H352" s="40" t="s">
        <v>17</v>
      </c>
      <c r="I352" s="44" t="s">
        <v>994</v>
      </c>
    </row>
    <row r="353" spans="1:9" s="46" customFormat="1" ht="15" customHeight="1" x14ac:dyDescent="0.25">
      <c r="A353" s="168">
        <v>43</v>
      </c>
      <c r="B353" s="15" t="s">
        <v>473</v>
      </c>
      <c r="C353" s="120">
        <v>4629.3599999999997</v>
      </c>
      <c r="D353" s="15" t="s">
        <v>987</v>
      </c>
      <c r="E353" s="15" t="s">
        <v>532</v>
      </c>
      <c r="F353" s="15" t="s">
        <v>27</v>
      </c>
      <c r="G353" s="154">
        <v>41259</v>
      </c>
      <c r="H353" s="40" t="s">
        <v>17</v>
      </c>
      <c r="I353" s="44" t="s">
        <v>23</v>
      </c>
    </row>
    <row r="354" spans="1:9" s="46" customFormat="1" ht="15" customHeight="1" x14ac:dyDescent="0.25">
      <c r="A354" s="168">
        <v>43</v>
      </c>
      <c r="B354" s="15" t="s">
        <v>510</v>
      </c>
      <c r="C354" s="120">
        <v>4151.3599999999997</v>
      </c>
      <c r="D354" s="15" t="s">
        <v>987</v>
      </c>
      <c r="E354" s="15" t="s">
        <v>389</v>
      </c>
      <c r="F354" s="15" t="s">
        <v>27</v>
      </c>
      <c r="G354" s="152">
        <v>41507</v>
      </c>
      <c r="H354" s="40" t="s">
        <v>17</v>
      </c>
      <c r="I354" s="44" t="s">
        <v>23</v>
      </c>
    </row>
    <row r="355" spans="1:9" s="46" customFormat="1" ht="15" customHeight="1" x14ac:dyDescent="0.25">
      <c r="A355" s="168">
        <v>43</v>
      </c>
      <c r="B355" s="15" t="s">
        <v>579</v>
      </c>
      <c r="C355" s="120">
        <v>4629.3599999999997</v>
      </c>
      <c r="D355" s="15" t="s">
        <v>987</v>
      </c>
      <c r="E355" s="15" t="s">
        <v>532</v>
      </c>
      <c r="F355" s="15" t="s">
        <v>27</v>
      </c>
      <c r="G355" s="152">
        <v>41549</v>
      </c>
      <c r="H355" s="40" t="s">
        <v>17</v>
      </c>
      <c r="I355" s="44" t="s">
        <v>23</v>
      </c>
    </row>
    <row r="356" spans="1:9" s="46" customFormat="1" ht="15" customHeight="1" x14ac:dyDescent="0.25">
      <c r="A356" s="168">
        <v>43</v>
      </c>
      <c r="B356" s="15" t="s">
        <v>485</v>
      </c>
      <c r="C356" s="120">
        <v>4629.3100000000004</v>
      </c>
      <c r="D356" s="15" t="s">
        <v>987</v>
      </c>
      <c r="E356" s="15" t="s">
        <v>389</v>
      </c>
      <c r="F356" s="15" t="s">
        <v>27</v>
      </c>
      <c r="G356" s="152">
        <v>41661</v>
      </c>
      <c r="H356" s="40" t="s">
        <v>17</v>
      </c>
      <c r="I356" s="44" t="s">
        <v>23</v>
      </c>
    </row>
    <row r="357" spans="1:9" s="46" customFormat="1" ht="15" customHeight="1" x14ac:dyDescent="0.25">
      <c r="A357" s="168">
        <v>43</v>
      </c>
      <c r="B357" s="15" t="s">
        <v>593</v>
      </c>
      <c r="C357" s="120">
        <v>4151.3599999999997</v>
      </c>
      <c r="D357" s="15" t="s">
        <v>987</v>
      </c>
      <c r="E357" s="15" t="s">
        <v>389</v>
      </c>
      <c r="F357" s="15" t="s">
        <v>27</v>
      </c>
      <c r="G357" s="152">
        <v>41821</v>
      </c>
      <c r="H357" s="40" t="s">
        <v>17</v>
      </c>
      <c r="I357" s="44" t="s">
        <v>994</v>
      </c>
    </row>
    <row r="358" spans="1:9" s="206" customFormat="1" x14ac:dyDescent="0.25">
      <c r="A358" s="206">
        <v>43</v>
      </c>
      <c r="B358" s="206" t="s">
        <v>1385</v>
      </c>
      <c r="C358" s="214">
        <v>13526.24</v>
      </c>
      <c r="D358" s="206" t="s">
        <v>987</v>
      </c>
      <c r="E358" s="206" t="s">
        <v>992</v>
      </c>
      <c r="F358" s="206" t="s">
        <v>16</v>
      </c>
      <c r="G358" s="236">
        <v>43374</v>
      </c>
      <c r="H358" s="206" t="s">
        <v>17</v>
      </c>
    </row>
    <row r="359" spans="1:9" s="237" customFormat="1" x14ac:dyDescent="0.25">
      <c r="A359" s="206">
        <v>44</v>
      </c>
      <c r="B359" s="206" t="s">
        <v>114</v>
      </c>
      <c r="C359" s="214">
        <v>1499.49</v>
      </c>
      <c r="D359" s="206" t="s">
        <v>15</v>
      </c>
      <c r="E359" s="206" t="s">
        <v>1480</v>
      </c>
      <c r="F359" s="206" t="s">
        <v>16</v>
      </c>
      <c r="G359" s="236">
        <v>43405</v>
      </c>
      <c r="H359" s="206" t="s">
        <v>21</v>
      </c>
      <c r="I359" s="206" t="s">
        <v>93</v>
      </c>
    </row>
    <row r="360" spans="1:9" s="237" customFormat="1" x14ac:dyDescent="0.25">
      <c r="A360" s="206">
        <v>44</v>
      </c>
      <c r="B360" s="206" t="s">
        <v>420</v>
      </c>
      <c r="C360" s="214">
        <v>1499.49</v>
      </c>
      <c r="D360" s="206" t="s">
        <v>15</v>
      </c>
      <c r="E360" s="206" t="s">
        <v>1481</v>
      </c>
      <c r="F360" s="206" t="s">
        <v>16</v>
      </c>
      <c r="G360" s="236">
        <v>43405</v>
      </c>
      <c r="H360" s="206" t="s">
        <v>17</v>
      </c>
      <c r="I360" s="206" t="s">
        <v>18</v>
      </c>
    </row>
    <row r="361" spans="1:9" s="237" customFormat="1" x14ac:dyDescent="0.25">
      <c r="A361" s="206">
        <v>44</v>
      </c>
      <c r="B361" s="206" t="s">
        <v>1482</v>
      </c>
      <c r="C361" s="214">
        <v>1499.49</v>
      </c>
      <c r="D361" s="206" t="s">
        <v>15</v>
      </c>
      <c r="E361" s="206" t="s">
        <v>1483</v>
      </c>
      <c r="F361" s="206" t="s">
        <v>16</v>
      </c>
      <c r="G361" s="236">
        <v>43405</v>
      </c>
      <c r="H361" s="206" t="s">
        <v>17</v>
      </c>
      <c r="I361" s="206" t="s">
        <v>18</v>
      </c>
    </row>
    <row r="362" spans="1:9" s="237" customFormat="1" x14ac:dyDescent="0.25">
      <c r="A362" s="206">
        <v>44</v>
      </c>
      <c r="B362" s="206" t="s">
        <v>1484</v>
      </c>
      <c r="C362" s="214">
        <v>1499.49</v>
      </c>
      <c r="D362" s="206" t="s">
        <v>15</v>
      </c>
      <c r="E362" s="206" t="s">
        <v>1485</v>
      </c>
      <c r="F362" s="206" t="s">
        <v>16</v>
      </c>
      <c r="G362" s="236">
        <v>43497</v>
      </c>
      <c r="H362" s="206" t="s">
        <v>17</v>
      </c>
      <c r="I362" s="206" t="s">
        <v>18</v>
      </c>
    </row>
    <row r="363" spans="1:9" s="237" customFormat="1" x14ac:dyDescent="0.25">
      <c r="A363" s="206">
        <v>44</v>
      </c>
      <c r="B363" s="206" t="s">
        <v>1516</v>
      </c>
      <c r="C363" s="214">
        <v>1499.49</v>
      </c>
      <c r="D363" s="206" t="s">
        <v>15</v>
      </c>
      <c r="E363" s="206" t="s">
        <v>1488</v>
      </c>
      <c r="F363" s="206" t="s">
        <v>16</v>
      </c>
      <c r="G363" s="236">
        <v>43405</v>
      </c>
      <c r="H363" s="206" t="s">
        <v>17</v>
      </c>
      <c r="I363" s="206"/>
    </row>
    <row r="364" spans="1:9" s="237" customFormat="1" x14ac:dyDescent="0.25">
      <c r="A364" s="206">
        <v>44</v>
      </c>
      <c r="B364" s="206" t="s">
        <v>1490</v>
      </c>
      <c r="C364" s="214">
        <v>1499.49</v>
      </c>
      <c r="D364" s="206" t="s">
        <v>15</v>
      </c>
      <c r="E364" s="206" t="s">
        <v>1491</v>
      </c>
      <c r="F364" s="206" t="s">
        <v>16</v>
      </c>
      <c r="G364" s="236">
        <v>43405</v>
      </c>
      <c r="H364" s="206" t="s">
        <v>17</v>
      </c>
      <c r="I364" s="206" t="s">
        <v>93</v>
      </c>
    </row>
    <row r="365" spans="1:9" s="237" customFormat="1" x14ac:dyDescent="0.25">
      <c r="A365" s="206">
        <v>44</v>
      </c>
      <c r="B365" s="206" t="s">
        <v>1492</v>
      </c>
      <c r="C365" s="214">
        <v>1499.49</v>
      </c>
      <c r="D365" s="206" t="s">
        <v>15</v>
      </c>
      <c r="E365" s="206" t="s">
        <v>1493</v>
      </c>
      <c r="F365" s="206" t="s">
        <v>16</v>
      </c>
      <c r="G365" s="236">
        <v>43405</v>
      </c>
      <c r="H365" s="206" t="s">
        <v>17</v>
      </c>
      <c r="I365" s="206" t="s">
        <v>23</v>
      </c>
    </row>
    <row r="366" spans="1:9" s="237" customFormat="1" x14ac:dyDescent="0.25">
      <c r="A366" s="206">
        <v>44</v>
      </c>
      <c r="B366" s="206" t="s">
        <v>1494</v>
      </c>
      <c r="C366" s="214">
        <v>1499.49</v>
      </c>
      <c r="D366" s="206" t="s">
        <v>15</v>
      </c>
      <c r="E366" s="206" t="s">
        <v>1495</v>
      </c>
      <c r="F366" s="206" t="s">
        <v>16</v>
      </c>
      <c r="G366" s="236">
        <v>43405</v>
      </c>
      <c r="H366" s="206" t="s">
        <v>21</v>
      </c>
      <c r="I366" s="206"/>
    </row>
    <row r="367" spans="1:9" s="237" customFormat="1" x14ac:dyDescent="0.25">
      <c r="A367" s="206">
        <v>44</v>
      </c>
      <c r="B367" s="206" t="s">
        <v>1496</v>
      </c>
      <c r="C367" s="214">
        <v>1499.49</v>
      </c>
      <c r="D367" s="206" t="s">
        <v>15</v>
      </c>
      <c r="E367" s="206" t="s">
        <v>1497</v>
      </c>
      <c r="F367" s="206" t="s">
        <v>16</v>
      </c>
      <c r="G367" s="236">
        <v>43405</v>
      </c>
      <c r="H367" s="206" t="s">
        <v>17</v>
      </c>
      <c r="I367" s="206"/>
    </row>
    <row r="368" spans="1:9" s="237" customFormat="1" x14ac:dyDescent="0.25">
      <c r="A368" s="206">
        <v>44</v>
      </c>
      <c r="B368" s="206" t="s">
        <v>1498</v>
      </c>
      <c r="C368" s="214">
        <v>1499.49</v>
      </c>
      <c r="D368" s="206" t="s">
        <v>15</v>
      </c>
      <c r="E368" s="206" t="s">
        <v>1499</v>
      </c>
      <c r="F368" s="206" t="s">
        <v>16</v>
      </c>
      <c r="G368" s="236">
        <v>43405</v>
      </c>
      <c r="H368" s="206" t="s">
        <v>17</v>
      </c>
      <c r="I368" s="206"/>
    </row>
    <row r="369" spans="1:9" s="237" customFormat="1" x14ac:dyDescent="0.25">
      <c r="A369" s="206">
        <v>44</v>
      </c>
      <c r="B369" s="206" t="s">
        <v>1500</v>
      </c>
      <c r="C369" s="214">
        <v>1499.49</v>
      </c>
      <c r="D369" s="206" t="s">
        <v>15</v>
      </c>
      <c r="E369" s="206" t="s">
        <v>1501</v>
      </c>
      <c r="F369" s="206" t="s">
        <v>16</v>
      </c>
      <c r="G369" s="236">
        <v>43405</v>
      </c>
      <c r="H369" s="206" t="s">
        <v>17</v>
      </c>
      <c r="I369" s="206" t="s">
        <v>1012</v>
      </c>
    </row>
    <row r="370" spans="1:9" s="237" customFormat="1" x14ac:dyDescent="0.25">
      <c r="A370" s="206">
        <v>44</v>
      </c>
      <c r="B370" s="206" t="s">
        <v>1504</v>
      </c>
      <c r="C370" s="214">
        <v>1499.49</v>
      </c>
      <c r="D370" s="206" t="s">
        <v>15</v>
      </c>
      <c r="E370" s="206" t="s">
        <v>1555</v>
      </c>
      <c r="F370" s="206" t="s">
        <v>16</v>
      </c>
      <c r="G370" s="236">
        <v>43497</v>
      </c>
      <c r="H370" s="206" t="s">
        <v>17</v>
      </c>
      <c r="I370" s="206" t="s">
        <v>23</v>
      </c>
    </row>
    <row r="371" spans="1:9" s="237" customFormat="1" x14ac:dyDescent="0.25">
      <c r="A371" s="206">
        <v>44</v>
      </c>
      <c r="B371" s="206" t="s">
        <v>1505</v>
      </c>
      <c r="C371" s="214">
        <v>1499.49</v>
      </c>
      <c r="D371" s="206" t="s">
        <v>15</v>
      </c>
      <c r="E371" s="206" t="s">
        <v>1506</v>
      </c>
      <c r="F371" s="206" t="s">
        <v>16</v>
      </c>
      <c r="G371" s="236">
        <v>43405</v>
      </c>
      <c r="H371" s="206" t="s">
        <v>17</v>
      </c>
      <c r="I371" s="206"/>
    </row>
    <row r="372" spans="1:9" s="237" customFormat="1" x14ac:dyDescent="0.25">
      <c r="A372" s="206">
        <v>44</v>
      </c>
      <c r="B372" s="206" t="s">
        <v>1507</v>
      </c>
      <c r="C372" s="214">
        <v>1499.49</v>
      </c>
      <c r="D372" s="206" t="s">
        <v>15</v>
      </c>
      <c r="E372" s="206" t="s">
        <v>1508</v>
      </c>
      <c r="F372" s="206" t="s">
        <v>16</v>
      </c>
      <c r="G372" s="236">
        <v>43497</v>
      </c>
      <c r="H372" s="206" t="s">
        <v>17</v>
      </c>
      <c r="I372" s="206"/>
    </row>
    <row r="373" spans="1:9" s="237" customFormat="1" x14ac:dyDescent="0.25">
      <c r="A373" s="206">
        <v>44</v>
      </c>
      <c r="B373" s="206" t="s">
        <v>1509</v>
      </c>
      <c r="C373" s="214">
        <v>1499.49</v>
      </c>
      <c r="D373" s="206" t="s">
        <v>15</v>
      </c>
      <c r="E373" s="206" t="s">
        <v>1510</v>
      </c>
      <c r="F373" s="206" t="s">
        <v>16</v>
      </c>
      <c r="G373" s="236">
        <v>43497</v>
      </c>
      <c r="H373" s="206" t="s">
        <v>17</v>
      </c>
      <c r="I373" s="206"/>
    </row>
    <row r="374" spans="1:9" s="237" customFormat="1" x14ac:dyDescent="0.25">
      <c r="A374" s="206">
        <v>44</v>
      </c>
      <c r="B374" s="206" t="s">
        <v>1511</v>
      </c>
      <c r="C374" s="214">
        <v>1499.49</v>
      </c>
      <c r="D374" s="206" t="s">
        <v>15</v>
      </c>
      <c r="E374" s="206" t="s">
        <v>1512</v>
      </c>
      <c r="F374" s="206" t="s">
        <v>16</v>
      </c>
      <c r="G374" s="236">
        <v>43497</v>
      </c>
      <c r="H374" s="206" t="s">
        <v>17</v>
      </c>
      <c r="I374" s="206" t="s">
        <v>23</v>
      </c>
    </row>
    <row r="375" spans="1:9" s="237" customFormat="1" x14ac:dyDescent="0.25">
      <c r="A375" s="206">
        <v>44</v>
      </c>
      <c r="B375" s="206" t="s">
        <v>1556</v>
      </c>
      <c r="C375" s="214">
        <v>1499.49</v>
      </c>
      <c r="D375" s="206" t="s">
        <v>15</v>
      </c>
      <c r="E375" s="206" t="s">
        <v>1513</v>
      </c>
      <c r="F375" s="206" t="s">
        <v>16</v>
      </c>
      <c r="G375" s="236">
        <v>43497</v>
      </c>
      <c r="H375" s="206" t="s">
        <v>17</v>
      </c>
      <c r="I375" s="206" t="s">
        <v>18</v>
      </c>
    </row>
    <row r="376" spans="1:9" s="237" customFormat="1" x14ac:dyDescent="0.25">
      <c r="A376" s="206">
        <v>44</v>
      </c>
      <c r="B376" s="206" t="s">
        <v>1514</v>
      </c>
      <c r="C376" s="214">
        <v>1499.49</v>
      </c>
      <c r="D376" s="206" t="s">
        <v>15</v>
      </c>
      <c r="E376" s="206" t="s">
        <v>1515</v>
      </c>
      <c r="F376" s="206" t="s">
        <v>16</v>
      </c>
      <c r="G376" s="236">
        <v>43497</v>
      </c>
      <c r="H376" s="206" t="s">
        <v>17</v>
      </c>
      <c r="I376" s="206"/>
    </row>
    <row r="377" spans="1:9" s="237" customFormat="1" x14ac:dyDescent="0.25">
      <c r="A377" s="206">
        <v>44</v>
      </c>
      <c r="B377" s="206" t="s">
        <v>1557</v>
      </c>
      <c r="C377" s="214">
        <v>1499.49</v>
      </c>
      <c r="D377" s="206" t="s">
        <v>15</v>
      </c>
      <c r="E377" s="206" t="s">
        <v>1489</v>
      </c>
      <c r="F377" s="206" t="s">
        <v>16</v>
      </c>
      <c r="G377" s="236">
        <v>43497</v>
      </c>
      <c r="H377" s="206" t="s">
        <v>17</v>
      </c>
      <c r="I377" s="206"/>
    </row>
    <row r="378" spans="1:9" s="237" customFormat="1" x14ac:dyDescent="0.25">
      <c r="A378" s="206">
        <v>44</v>
      </c>
      <c r="B378" s="206" t="s">
        <v>1558</v>
      </c>
      <c r="C378" s="214">
        <v>1499.49</v>
      </c>
      <c r="D378" s="206" t="s">
        <v>15</v>
      </c>
      <c r="E378" s="206" t="s">
        <v>1559</v>
      </c>
      <c r="F378" s="206" t="s">
        <v>16</v>
      </c>
      <c r="G378" s="236">
        <v>43497</v>
      </c>
      <c r="H378" s="206" t="s">
        <v>21</v>
      </c>
      <c r="I378" s="206"/>
    </row>
    <row r="379" spans="1:9" s="237" customFormat="1" x14ac:dyDescent="0.25">
      <c r="A379" s="206">
        <v>44</v>
      </c>
      <c r="B379" s="206" t="s">
        <v>1560</v>
      </c>
      <c r="C379" s="214">
        <v>1499.49</v>
      </c>
      <c r="D379" s="206" t="s">
        <v>15</v>
      </c>
      <c r="E379" s="206" t="s">
        <v>1561</v>
      </c>
      <c r="F379" s="206" t="s">
        <v>16</v>
      </c>
      <c r="G379" s="236">
        <v>43497</v>
      </c>
      <c r="H379" s="206" t="s">
        <v>17</v>
      </c>
      <c r="I379" s="206"/>
    </row>
    <row r="380" spans="1:9" s="237" customFormat="1" x14ac:dyDescent="0.25">
      <c r="A380" s="206">
        <v>44</v>
      </c>
      <c r="B380" s="206" t="s">
        <v>1562</v>
      </c>
      <c r="C380" s="214">
        <v>1499.49</v>
      </c>
      <c r="D380" s="206" t="s">
        <v>15</v>
      </c>
      <c r="E380" s="206" t="s">
        <v>1563</v>
      </c>
      <c r="F380" s="206" t="s">
        <v>16</v>
      </c>
      <c r="G380" s="236">
        <v>43497</v>
      </c>
      <c r="H380" s="206" t="s">
        <v>17</v>
      </c>
      <c r="I380" s="206"/>
    </row>
    <row r="381" spans="1:9" s="237" customFormat="1" x14ac:dyDescent="0.25">
      <c r="A381" s="206">
        <v>44</v>
      </c>
      <c r="B381" s="206" t="s">
        <v>1564</v>
      </c>
      <c r="C381" s="214">
        <v>1499.49</v>
      </c>
      <c r="D381" s="206" t="s">
        <v>15</v>
      </c>
      <c r="E381" s="206" t="s">
        <v>1567</v>
      </c>
      <c r="F381" s="206" t="s">
        <v>16</v>
      </c>
      <c r="G381" s="236">
        <v>43497</v>
      </c>
      <c r="H381" s="206" t="s">
        <v>17</v>
      </c>
      <c r="I381" s="206"/>
    </row>
    <row r="382" spans="1:9" s="237" customFormat="1" x14ac:dyDescent="0.25">
      <c r="A382" s="206">
        <v>44</v>
      </c>
      <c r="B382" s="206" t="s">
        <v>1565</v>
      </c>
      <c r="C382" s="214">
        <v>1499.49</v>
      </c>
      <c r="D382" s="206" t="s">
        <v>15</v>
      </c>
      <c r="E382" s="206" t="s">
        <v>1510</v>
      </c>
      <c r="F382" s="206" t="s">
        <v>16</v>
      </c>
      <c r="G382" s="236">
        <v>43497</v>
      </c>
      <c r="H382" s="206" t="s">
        <v>17</v>
      </c>
      <c r="I382" s="206"/>
    </row>
    <row r="383" spans="1:9" s="237" customFormat="1" x14ac:dyDescent="0.25">
      <c r="A383" s="206">
        <v>44</v>
      </c>
      <c r="B383" s="206" t="s">
        <v>1566</v>
      </c>
      <c r="C383" s="214">
        <v>1499.49</v>
      </c>
      <c r="D383" s="206" t="s">
        <v>15</v>
      </c>
      <c r="E383" s="206" t="s">
        <v>1568</v>
      </c>
      <c r="F383" s="206" t="s">
        <v>16</v>
      </c>
      <c r="G383" s="236">
        <v>43497</v>
      </c>
      <c r="H383" s="206" t="s">
        <v>17</v>
      </c>
      <c r="I383" s="206"/>
    </row>
    <row r="384" spans="1:9" s="237" customFormat="1" x14ac:dyDescent="0.25">
      <c r="A384" s="206">
        <v>44</v>
      </c>
      <c r="B384" s="206" t="s">
        <v>1486</v>
      </c>
      <c r="C384" s="214">
        <v>1499.49</v>
      </c>
      <c r="D384" s="206" t="s">
        <v>15</v>
      </c>
      <c r="E384" s="206" t="s">
        <v>1487</v>
      </c>
      <c r="F384" s="206" t="s">
        <v>16</v>
      </c>
      <c r="G384" s="236">
        <v>43497</v>
      </c>
      <c r="H384" s="206" t="s">
        <v>21</v>
      </c>
      <c r="I384" s="206" t="s">
        <v>93</v>
      </c>
    </row>
    <row r="385" spans="1:37" s="237" customFormat="1" x14ac:dyDescent="0.25">
      <c r="A385" s="206">
        <v>44</v>
      </c>
      <c r="B385" s="206" t="s">
        <v>1502</v>
      </c>
      <c r="C385" s="214">
        <v>1499.49</v>
      </c>
      <c r="D385" s="206" t="s">
        <v>15</v>
      </c>
      <c r="E385" s="206" t="s">
        <v>1503</v>
      </c>
      <c r="F385" s="206" t="s">
        <v>16</v>
      </c>
      <c r="G385" s="236">
        <v>43497</v>
      </c>
      <c r="H385" s="206" t="s">
        <v>17</v>
      </c>
      <c r="I385" s="206" t="s">
        <v>20</v>
      </c>
    </row>
    <row r="386" spans="1:37" s="46" customFormat="1" ht="15" customHeight="1" x14ac:dyDescent="0.25">
      <c r="A386" s="168">
        <v>45</v>
      </c>
      <c r="B386" s="15" t="s">
        <v>187</v>
      </c>
      <c r="C386" s="120">
        <v>2981</v>
      </c>
      <c r="D386" s="15" t="s">
        <v>1324</v>
      </c>
      <c r="E386" s="15" t="s">
        <v>28</v>
      </c>
      <c r="F386" s="15" t="s">
        <v>27</v>
      </c>
      <c r="G386" s="154">
        <v>41306</v>
      </c>
      <c r="H386" s="40" t="s">
        <v>21</v>
      </c>
      <c r="I386" s="44" t="s">
        <v>23</v>
      </c>
    </row>
    <row r="387" spans="1:37" s="206" customFormat="1" x14ac:dyDescent="0.25">
      <c r="A387" s="206">
        <v>45</v>
      </c>
      <c r="B387" s="206" t="s">
        <v>1390</v>
      </c>
      <c r="C387" s="214">
        <v>7461.61</v>
      </c>
      <c r="D387" s="206" t="s">
        <v>1324</v>
      </c>
      <c r="E387" s="206" t="s">
        <v>90</v>
      </c>
      <c r="F387" s="206" t="s">
        <v>16</v>
      </c>
      <c r="G387" s="236">
        <v>43374</v>
      </c>
      <c r="H387" s="206" t="s">
        <v>17</v>
      </c>
    </row>
    <row r="388" spans="1:37" s="206" customFormat="1" x14ac:dyDescent="0.25">
      <c r="A388" s="206">
        <v>46</v>
      </c>
      <c r="B388" s="206" t="s">
        <v>1389</v>
      </c>
      <c r="C388" s="214">
        <v>5791.3</v>
      </c>
      <c r="D388" s="206" t="s">
        <v>705</v>
      </c>
      <c r="E388" s="206" t="s">
        <v>36</v>
      </c>
      <c r="F388" s="206" t="s">
        <v>16</v>
      </c>
      <c r="G388" s="236">
        <v>43374</v>
      </c>
      <c r="H388" s="206" t="s">
        <v>17</v>
      </c>
    </row>
    <row r="389" spans="1:37" s="46" customFormat="1" ht="15" customHeight="1" x14ac:dyDescent="0.25">
      <c r="A389" s="167">
        <v>47</v>
      </c>
      <c r="B389" s="15" t="s">
        <v>91</v>
      </c>
      <c r="C389" s="120">
        <v>3262.68</v>
      </c>
      <c r="D389" s="15" t="s">
        <v>1395</v>
      </c>
      <c r="E389" s="15" t="s">
        <v>92</v>
      </c>
      <c r="F389" s="15" t="s">
        <v>27</v>
      </c>
      <c r="G389" s="152">
        <v>39062</v>
      </c>
      <c r="H389" s="40" t="s">
        <v>21</v>
      </c>
      <c r="I389" s="44" t="s">
        <v>994</v>
      </c>
    </row>
    <row r="390" spans="1:37" s="46" customFormat="1" ht="15" customHeight="1" x14ac:dyDescent="0.25">
      <c r="A390" s="168">
        <v>47</v>
      </c>
      <c r="B390" s="15" t="s">
        <v>167</v>
      </c>
      <c r="C390" s="120">
        <v>3226.05</v>
      </c>
      <c r="D390" s="15" t="s">
        <v>1395</v>
      </c>
      <c r="E390" s="15" t="s">
        <v>28</v>
      </c>
      <c r="F390" s="15" t="s">
        <v>27</v>
      </c>
      <c r="G390" s="152">
        <v>39661</v>
      </c>
      <c r="H390" s="40" t="s">
        <v>17</v>
      </c>
      <c r="I390" s="44" t="s">
        <v>19</v>
      </c>
    </row>
    <row r="391" spans="1:37" s="46" customFormat="1" ht="15" customHeight="1" x14ac:dyDescent="0.25">
      <c r="A391" s="168">
        <v>47</v>
      </c>
      <c r="B391" s="15" t="s">
        <v>174</v>
      </c>
      <c r="C391" s="120">
        <v>2055.86</v>
      </c>
      <c r="D391" s="15" t="s">
        <v>1395</v>
      </c>
      <c r="E391" s="15" t="s">
        <v>28</v>
      </c>
      <c r="F391" s="15" t="s">
        <v>27</v>
      </c>
      <c r="G391" s="152">
        <v>38139</v>
      </c>
      <c r="H391" s="40" t="s">
        <v>17</v>
      </c>
      <c r="I391" s="44" t="s">
        <v>93</v>
      </c>
    </row>
    <row r="392" spans="1:37" s="46" customFormat="1" ht="15" customHeight="1" x14ac:dyDescent="0.25">
      <c r="A392" s="168">
        <v>47</v>
      </c>
      <c r="B392" s="15" t="s">
        <v>171</v>
      </c>
      <c r="C392" s="120">
        <v>2899.35</v>
      </c>
      <c r="D392" s="15" t="s">
        <v>1395</v>
      </c>
      <c r="E392" s="15" t="s">
        <v>28</v>
      </c>
      <c r="F392" s="15" t="s">
        <v>27</v>
      </c>
      <c r="G392" s="152">
        <v>35925</v>
      </c>
      <c r="H392" s="40" t="s">
        <v>17</v>
      </c>
      <c r="I392" s="44" t="s">
        <v>18</v>
      </c>
    </row>
    <row r="393" spans="1:37" s="46" customFormat="1" ht="15" customHeight="1" x14ac:dyDescent="0.25">
      <c r="A393" s="168">
        <v>47</v>
      </c>
      <c r="B393" s="15" t="s">
        <v>173</v>
      </c>
      <c r="C393" s="120">
        <v>2055.86</v>
      </c>
      <c r="D393" s="15" t="s">
        <v>1395</v>
      </c>
      <c r="E393" s="15" t="s">
        <v>28</v>
      </c>
      <c r="F393" s="15" t="s">
        <v>27</v>
      </c>
      <c r="G393" s="152">
        <v>38139</v>
      </c>
      <c r="H393" s="40" t="s">
        <v>17</v>
      </c>
      <c r="I393" s="44" t="s">
        <v>93</v>
      </c>
    </row>
    <row r="394" spans="1:37" s="46" customFormat="1" ht="15" customHeight="1" x14ac:dyDescent="0.25">
      <c r="A394" s="168">
        <v>47</v>
      </c>
      <c r="B394" s="15" t="s">
        <v>157</v>
      </c>
      <c r="C394" s="120">
        <v>2597.58</v>
      </c>
      <c r="D394" s="15" t="s">
        <v>1395</v>
      </c>
      <c r="E394" s="15" t="s">
        <v>28</v>
      </c>
      <c r="F394" s="15" t="s">
        <v>27</v>
      </c>
      <c r="G394" s="152">
        <v>38610</v>
      </c>
      <c r="H394" s="40" t="s">
        <v>17</v>
      </c>
      <c r="I394" s="44" t="s">
        <v>23</v>
      </c>
    </row>
    <row r="395" spans="1:37" s="46" customFormat="1" ht="15" customHeight="1" x14ac:dyDescent="0.25">
      <c r="A395" s="168">
        <v>47</v>
      </c>
      <c r="B395" s="15" t="s">
        <v>161</v>
      </c>
      <c r="C395" s="120">
        <v>3193.97</v>
      </c>
      <c r="D395" s="15" t="s">
        <v>1395</v>
      </c>
      <c r="E395" s="15" t="s">
        <v>28</v>
      </c>
      <c r="F395" s="15" t="s">
        <v>27</v>
      </c>
      <c r="G395" s="152">
        <v>32599</v>
      </c>
      <c r="H395" s="40" t="s">
        <v>17</v>
      </c>
      <c r="I395" s="44" t="s">
        <v>18</v>
      </c>
    </row>
    <row r="396" spans="1:37" s="46" customFormat="1" ht="15" customHeight="1" x14ac:dyDescent="0.25">
      <c r="A396" s="167">
        <v>47</v>
      </c>
      <c r="B396" s="15" t="s">
        <v>248</v>
      </c>
      <c r="C396" s="120">
        <v>4706.21</v>
      </c>
      <c r="D396" s="15" t="s">
        <v>1395</v>
      </c>
      <c r="E396" s="22" t="s">
        <v>28</v>
      </c>
      <c r="F396" s="15" t="s">
        <v>27</v>
      </c>
      <c r="G396" s="152">
        <v>39356</v>
      </c>
      <c r="H396" s="40" t="s">
        <v>17</v>
      </c>
      <c r="I396" s="44" t="s">
        <v>18</v>
      </c>
    </row>
    <row r="397" spans="1:37" s="40" customFormat="1" ht="15" customHeight="1" x14ac:dyDescent="0.25">
      <c r="A397" s="167">
        <v>47</v>
      </c>
      <c r="B397" s="15" t="s">
        <v>168</v>
      </c>
      <c r="C397" s="120">
        <v>2485.5</v>
      </c>
      <c r="D397" s="15" t="s">
        <v>1395</v>
      </c>
      <c r="E397" s="15" t="s">
        <v>28</v>
      </c>
      <c r="F397" s="15" t="s">
        <v>27</v>
      </c>
      <c r="G397" s="154">
        <v>40984</v>
      </c>
      <c r="H397" s="40" t="s">
        <v>21</v>
      </c>
      <c r="I397" s="44" t="s">
        <v>23</v>
      </c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45"/>
    </row>
    <row r="398" spans="1:37" s="46" customFormat="1" ht="15" customHeight="1" x14ac:dyDescent="0.25">
      <c r="A398" s="168">
        <v>47</v>
      </c>
      <c r="B398" s="15" t="s">
        <v>165</v>
      </c>
      <c r="C398" s="120">
        <v>2651.51</v>
      </c>
      <c r="D398" s="15" t="s">
        <v>1395</v>
      </c>
      <c r="E398" s="15" t="s">
        <v>28</v>
      </c>
      <c r="F398" s="15" t="s">
        <v>27</v>
      </c>
      <c r="G398" s="154">
        <v>40210</v>
      </c>
      <c r="H398" s="40" t="s">
        <v>17</v>
      </c>
      <c r="I398" s="44" t="s">
        <v>23</v>
      </c>
    </row>
    <row r="399" spans="1:37" s="46" customFormat="1" ht="15" customHeight="1" x14ac:dyDescent="0.25">
      <c r="A399" s="167">
        <v>47</v>
      </c>
      <c r="B399" s="15" t="s">
        <v>163</v>
      </c>
      <c r="C399" s="120">
        <v>2734.12</v>
      </c>
      <c r="D399" s="15" t="s">
        <v>1395</v>
      </c>
      <c r="E399" s="15" t="s">
        <v>28</v>
      </c>
      <c r="F399" s="15" t="s">
        <v>27</v>
      </c>
      <c r="G399" s="154">
        <v>41183</v>
      </c>
      <c r="H399" s="40" t="s">
        <v>17</v>
      </c>
      <c r="I399" s="44" t="s">
        <v>19</v>
      </c>
    </row>
    <row r="400" spans="1:37" s="46" customFormat="1" ht="15" customHeight="1" x14ac:dyDescent="0.25">
      <c r="A400" s="168">
        <v>47</v>
      </c>
      <c r="B400" s="15" t="s">
        <v>158</v>
      </c>
      <c r="C400" s="120">
        <v>2501.33</v>
      </c>
      <c r="D400" s="15" t="s">
        <v>1395</v>
      </c>
      <c r="E400" s="15" t="s">
        <v>169</v>
      </c>
      <c r="F400" s="15" t="s">
        <v>27</v>
      </c>
      <c r="G400" s="154">
        <v>41198</v>
      </c>
      <c r="H400" s="40" t="s">
        <v>21</v>
      </c>
      <c r="I400" s="44" t="s">
        <v>23</v>
      </c>
    </row>
    <row r="401" spans="1:9" s="46" customFormat="1" ht="15" customHeight="1" x14ac:dyDescent="0.25">
      <c r="A401" s="168">
        <v>47</v>
      </c>
      <c r="B401" s="15" t="s">
        <v>156</v>
      </c>
      <c r="C401" s="120">
        <v>2055.86</v>
      </c>
      <c r="D401" s="15" t="s">
        <v>1395</v>
      </c>
      <c r="E401" s="15" t="s">
        <v>169</v>
      </c>
      <c r="F401" s="15" t="s">
        <v>27</v>
      </c>
      <c r="G401" s="154">
        <v>41198</v>
      </c>
      <c r="H401" s="40" t="s">
        <v>21</v>
      </c>
      <c r="I401" s="44" t="s">
        <v>23</v>
      </c>
    </row>
    <row r="402" spans="1:9" s="206" customFormat="1" x14ac:dyDescent="0.25">
      <c r="A402" s="206">
        <v>47</v>
      </c>
      <c r="B402" s="206" t="s">
        <v>1391</v>
      </c>
      <c r="C402" s="214">
        <v>4052.05</v>
      </c>
      <c r="D402" s="15" t="s">
        <v>1395</v>
      </c>
      <c r="E402" s="206" t="s">
        <v>1392</v>
      </c>
      <c r="F402" s="206" t="s">
        <v>16</v>
      </c>
      <c r="G402" s="236">
        <v>43374</v>
      </c>
      <c r="H402" s="206" t="s">
        <v>17</v>
      </c>
    </row>
    <row r="403" spans="1:9" s="206" customFormat="1" x14ac:dyDescent="0.25">
      <c r="A403" s="206">
        <v>47</v>
      </c>
      <c r="B403" s="206" t="s">
        <v>1393</v>
      </c>
      <c r="C403" s="214">
        <v>5739.63</v>
      </c>
      <c r="D403" s="15" t="s">
        <v>1395</v>
      </c>
      <c r="E403" s="206" t="s">
        <v>90</v>
      </c>
      <c r="F403" s="206" t="s">
        <v>16</v>
      </c>
      <c r="G403" s="236">
        <v>43374</v>
      </c>
      <c r="H403" s="206" t="s">
        <v>17</v>
      </c>
    </row>
    <row r="404" spans="1:9" s="206" customFormat="1" x14ac:dyDescent="0.25">
      <c r="A404" s="206">
        <v>47</v>
      </c>
      <c r="B404" s="206" t="s">
        <v>1394</v>
      </c>
      <c r="C404" s="214">
        <v>4052.05</v>
      </c>
      <c r="D404" s="15" t="s">
        <v>1395</v>
      </c>
      <c r="E404" s="206" t="s">
        <v>1332</v>
      </c>
      <c r="F404" s="206" t="s">
        <v>16</v>
      </c>
      <c r="G404" s="236">
        <v>43374</v>
      </c>
      <c r="H404" s="206" t="s">
        <v>1301</v>
      </c>
    </row>
    <row r="405" spans="1:9" s="237" customFormat="1" x14ac:dyDescent="0.25">
      <c r="A405" s="206">
        <v>47</v>
      </c>
      <c r="B405" s="206" t="s">
        <v>1423</v>
      </c>
      <c r="C405" s="214">
        <v>4052.05</v>
      </c>
      <c r="D405" s="15" t="s">
        <v>1395</v>
      </c>
      <c r="E405" s="206" t="s">
        <v>1424</v>
      </c>
      <c r="F405" s="206" t="s">
        <v>16</v>
      </c>
      <c r="G405" s="236">
        <v>43395</v>
      </c>
      <c r="H405" s="206" t="s">
        <v>17</v>
      </c>
      <c r="I405" s="206" t="s">
        <v>23</v>
      </c>
    </row>
    <row r="406" spans="1:9" s="237" customFormat="1" x14ac:dyDescent="0.25">
      <c r="A406" s="206">
        <v>47</v>
      </c>
      <c r="B406" s="206" t="s">
        <v>1444</v>
      </c>
      <c r="C406" s="214">
        <v>3018.02</v>
      </c>
      <c r="D406" s="15" t="s">
        <v>1395</v>
      </c>
      <c r="E406" s="206" t="s">
        <v>1445</v>
      </c>
      <c r="F406" s="206" t="s">
        <v>16</v>
      </c>
      <c r="G406" s="236">
        <v>43405</v>
      </c>
      <c r="H406" s="206" t="s">
        <v>17</v>
      </c>
      <c r="I406" s="206" t="s">
        <v>18</v>
      </c>
    </row>
    <row r="407" spans="1:9" s="46" customFormat="1" ht="15" customHeight="1" x14ac:dyDescent="0.25">
      <c r="A407" s="168">
        <v>48</v>
      </c>
      <c r="B407" s="15" t="s">
        <v>745</v>
      </c>
      <c r="C407" s="120">
        <v>3289.39</v>
      </c>
      <c r="D407" s="22" t="s">
        <v>787</v>
      </c>
      <c r="E407" s="15" t="s">
        <v>92</v>
      </c>
      <c r="F407" s="15" t="s">
        <v>27</v>
      </c>
      <c r="G407" s="152">
        <v>39083</v>
      </c>
      <c r="H407" s="40" t="s">
        <v>21</v>
      </c>
      <c r="I407" s="44" t="s">
        <v>93</v>
      </c>
    </row>
    <row r="408" spans="1:9" s="206" customFormat="1" x14ac:dyDescent="0.25">
      <c r="A408" s="206">
        <v>48</v>
      </c>
      <c r="B408" s="206" t="s">
        <v>1396</v>
      </c>
      <c r="C408" s="214">
        <v>5591.36</v>
      </c>
      <c r="D408" s="206" t="s">
        <v>787</v>
      </c>
      <c r="E408" s="206" t="s">
        <v>90</v>
      </c>
      <c r="F408" s="206" t="s">
        <v>16</v>
      </c>
      <c r="G408" s="236">
        <v>43374</v>
      </c>
      <c r="H408" s="206" t="s">
        <v>17</v>
      </c>
    </row>
    <row r="409" spans="1:9" s="46" customFormat="1" ht="15" customHeight="1" x14ac:dyDescent="0.25">
      <c r="A409" s="168">
        <v>49</v>
      </c>
      <c r="B409" s="15" t="s">
        <v>343</v>
      </c>
      <c r="C409" s="123">
        <v>8254.4699999999993</v>
      </c>
      <c r="D409" s="15" t="s">
        <v>344</v>
      </c>
      <c r="E409" s="15" t="s">
        <v>309</v>
      </c>
      <c r="F409" s="15" t="s">
        <v>27</v>
      </c>
      <c r="G409" s="152">
        <v>30331</v>
      </c>
      <c r="H409" s="40" t="s">
        <v>21</v>
      </c>
      <c r="I409" s="44" t="s">
        <v>23</v>
      </c>
    </row>
    <row r="410" spans="1:9" s="46" customFormat="1" ht="15" customHeight="1" x14ac:dyDescent="0.25">
      <c r="A410" s="167">
        <v>50</v>
      </c>
      <c r="B410" s="15" t="s">
        <v>436</v>
      </c>
      <c r="C410" s="120">
        <v>2054.1</v>
      </c>
      <c r="D410" s="15" t="s">
        <v>797</v>
      </c>
      <c r="E410" s="15" t="s">
        <v>309</v>
      </c>
      <c r="F410" s="15" t="s">
        <v>27</v>
      </c>
      <c r="G410" s="152">
        <v>33239</v>
      </c>
      <c r="H410" s="40" t="s">
        <v>17</v>
      </c>
      <c r="I410" s="44" t="s">
        <v>18</v>
      </c>
    </row>
    <row r="411" spans="1:9" s="46" customFormat="1" ht="15" customHeight="1" x14ac:dyDescent="0.25">
      <c r="A411" s="168">
        <v>50</v>
      </c>
      <c r="B411" s="15" t="s">
        <v>434</v>
      </c>
      <c r="C411" s="123">
        <v>4676.1000000000004</v>
      </c>
      <c r="D411" s="15" t="s">
        <v>723</v>
      </c>
      <c r="E411" s="15" t="s">
        <v>309</v>
      </c>
      <c r="F411" s="15" t="s">
        <v>27</v>
      </c>
      <c r="G411" s="152">
        <v>31454</v>
      </c>
      <c r="H411" s="40" t="s">
        <v>21</v>
      </c>
      <c r="I411" s="44" t="s">
        <v>994</v>
      </c>
    </row>
    <row r="412" spans="1:9" s="46" customFormat="1" ht="15" customHeight="1" x14ac:dyDescent="0.25">
      <c r="A412" s="168">
        <v>50</v>
      </c>
      <c r="B412" s="15" t="s">
        <v>312</v>
      </c>
      <c r="C412" s="123">
        <v>2006.49</v>
      </c>
      <c r="D412" s="15" t="s">
        <v>797</v>
      </c>
      <c r="E412" s="15" t="s">
        <v>309</v>
      </c>
      <c r="F412" s="15" t="s">
        <v>27</v>
      </c>
      <c r="G412" s="152">
        <v>31413</v>
      </c>
      <c r="H412" s="40" t="s">
        <v>21</v>
      </c>
      <c r="I412" s="44" t="s">
        <v>994</v>
      </c>
    </row>
    <row r="413" spans="1:9" s="46" customFormat="1" ht="15" customHeight="1" x14ac:dyDescent="0.25">
      <c r="A413" s="168">
        <v>51</v>
      </c>
      <c r="B413" s="15" t="s">
        <v>263</v>
      </c>
      <c r="C413" s="120">
        <v>3236</v>
      </c>
      <c r="D413" s="15" t="s">
        <v>348</v>
      </c>
      <c r="E413" s="15" t="s">
        <v>309</v>
      </c>
      <c r="F413" s="15" t="s">
        <v>27</v>
      </c>
      <c r="G413" s="152">
        <v>36130</v>
      </c>
      <c r="H413" s="40" t="s">
        <v>17</v>
      </c>
      <c r="I413" s="44" t="s">
        <v>19</v>
      </c>
    </row>
    <row r="414" spans="1:9" s="46" customFormat="1" ht="15" customHeight="1" x14ac:dyDescent="0.25">
      <c r="A414" s="168">
        <v>51</v>
      </c>
      <c r="B414" s="15" t="s">
        <v>350</v>
      </c>
      <c r="C414" s="123">
        <v>3003.48</v>
      </c>
      <c r="D414" s="15" t="s">
        <v>348</v>
      </c>
      <c r="E414" s="15" t="s">
        <v>309</v>
      </c>
      <c r="F414" s="15" t="s">
        <v>27</v>
      </c>
      <c r="G414" s="152">
        <v>36852</v>
      </c>
      <c r="H414" s="40" t="s">
        <v>17</v>
      </c>
      <c r="I414" s="44" t="s">
        <v>19</v>
      </c>
    </row>
    <row r="415" spans="1:9" s="46" customFormat="1" ht="15" customHeight="1" x14ac:dyDescent="0.25">
      <c r="A415" s="168">
        <v>51</v>
      </c>
      <c r="B415" s="15" t="s">
        <v>349</v>
      </c>
      <c r="C415" s="120">
        <v>1750.02</v>
      </c>
      <c r="D415" s="15" t="s">
        <v>348</v>
      </c>
      <c r="E415" s="15" t="s">
        <v>309</v>
      </c>
      <c r="F415" s="15" t="s">
        <v>27</v>
      </c>
      <c r="G415" s="152">
        <v>36100</v>
      </c>
      <c r="H415" s="40" t="s">
        <v>17</v>
      </c>
      <c r="I415" s="44" t="s">
        <v>19</v>
      </c>
    </row>
    <row r="416" spans="1:9" s="46" customFormat="1" ht="15" customHeight="1" x14ac:dyDescent="0.25">
      <c r="A416" s="168">
        <v>52</v>
      </c>
      <c r="B416" s="15" t="s">
        <v>374</v>
      </c>
      <c r="C416" s="123">
        <v>1238.01</v>
      </c>
      <c r="D416" s="15" t="s">
        <v>373</v>
      </c>
      <c r="E416" s="15" t="s">
        <v>309</v>
      </c>
      <c r="F416" s="15" t="s">
        <v>27</v>
      </c>
      <c r="G416" s="152">
        <v>31121</v>
      </c>
      <c r="H416" s="40" t="s">
        <v>21</v>
      </c>
      <c r="I416" s="44" t="s">
        <v>19</v>
      </c>
    </row>
    <row r="417" spans="1:9" s="46" customFormat="1" ht="15" customHeight="1" x14ac:dyDescent="0.25">
      <c r="A417" s="168">
        <v>52</v>
      </c>
      <c r="B417" s="15" t="s">
        <v>375</v>
      </c>
      <c r="C417" s="120">
        <v>4899.66</v>
      </c>
      <c r="D417" s="15" t="s">
        <v>373</v>
      </c>
      <c r="E417" s="15" t="s">
        <v>309</v>
      </c>
      <c r="F417" s="15" t="s">
        <v>27</v>
      </c>
      <c r="G417" s="152">
        <v>28141</v>
      </c>
      <c r="H417" s="40" t="s">
        <v>21</v>
      </c>
      <c r="I417" s="44" t="s">
        <v>18</v>
      </c>
    </row>
    <row r="418" spans="1:9" s="46" customFormat="1" ht="15" customHeight="1" x14ac:dyDescent="0.25">
      <c r="A418" s="168">
        <v>53</v>
      </c>
      <c r="B418" s="15" t="s">
        <v>317</v>
      </c>
      <c r="C418" s="123">
        <v>5543.46</v>
      </c>
      <c r="D418" s="15" t="s">
        <v>316</v>
      </c>
      <c r="E418" s="15" t="s">
        <v>309</v>
      </c>
      <c r="F418" s="15" t="s">
        <v>27</v>
      </c>
      <c r="G418" s="152">
        <v>35432</v>
      </c>
      <c r="H418" s="40" t="s">
        <v>21</v>
      </c>
      <c r="I418" s="44" t="s">
        <v>93</v>
      </c>
    </row>
    <row r="419" spans="1:9" s="46" customFormat="1" ht="15" customHeight="1" x14ac:dyDescent="0.25">
      <c r="A419" s="168">
        <v>53</v>
      </c>
      <c r="B419" s="15" t="s">
        <v>315</v>
      </c>
      <c r="C419" s="123">
        <v>4310.55</v>
      </c>
      <c r="D419" s="15" t="s">
        <v>316</v>
      </c>
      <c r="E419" s="15" t="s">
        <v>309</v>
      </c>
      <c r="F419" s="15" t="s">
        <v>27</v>
      </c>
      <c r="G419" s="152">
        <v>35796</v>
      </c>
      <c r="H419" s="40" t="s">
        <v>21</v>
      </c>
      <c r="I419" s="44" t="s">
        <v>994</v>
      </c>
    </row>
    <row r="420" spans="1:9" s="46" customFormat="1" ht="15" customHeight="1" x14ac:dyDescent="0.25">
      <c r="A420" s="167">
        <v>54</v>
      </c>
      <c r="B420" s="15" t="s">
        <v>108</v>
      </c>
      <c r="C420" s="120">
        <v>2865.6</v>
      </c>
      <c r="D420" s="15" t="s">
        <v>340</v>
      </c>
      <c r="E420" s="15" t="s">
        <v>309</v>
      </c>
      <c r="F420" s="15" t="s">
        <v>27</v>
      </c>
      <c r="G420" s="152">
        <v>37987</v>
      </c>
      <c r="H420" s="40" t="s">
        <v>17</v>
      </c>
      <c r="I420" s="44" t="s">
        <v>23</v>
      </c>
    </row>
    <row r="421" spans="1:9" s="46" customFormat="1" ht="15" customHeight="1" x14ac:dyDescent="0.25">
      <c r="A421" s="168">
        <v>54</v>
      </c>
      <c r="B421" s="15" t="s">
        <v>339</v>
      </c>
      <c r="C421" s="123">
        <v>8254.4699999999993</v>
      </c>
      <c r="D421" s="15" t="s">
        <v>340</v>
      </c>
      <c r="E421" s="15" t="s">
        <v>309</v>
      </c>
      <c r="F421" s="15" t="s">
        <v>27</v>
      </c>
      <c r="G421" s="152">
        <v>33970</v>
      </c>
      <c r="H421" s="40" t="s">
        <v>17</v>
      </c>
      <c r="I421" s="44" t="s">
        <v>994</v>
      </c>
    </row>
    <row r="422" spans="1:9" s="46" customFormat="1" ht="15" customHeight="1" x14ac:dyDescent="0.25">
      <c r="A422" s="168">
        <v>55</v>
      </c>
      <c r="B422" s="15" t="s">
        <v>341</v>
      </c>
      <c r="C422" s="123">
        <v>2982.93</v>
      </c>
      <c r="D422" s="15" t="s">
        <v>342</v>
      </c>
      <c r="E422" s="15" t="s">
        <v>309</v>
      </c>
      <c r="F422" s="15" t="s">
        <v>27</v>
      </c>
      <c r="G422" s="152">
        <v>35796</v>
      </c>
      <c r="H422" s="40" t="s">
        <v>17</v>
      </c>
      <c r="I422" s="44" t="s">
        <v>19</v>
      </c>
    </row>
    <row r="423" spans="1:9" s="46" customFormat="1" ht="15" customHeight="1" x14ac:dyDescent="0.25">
      <c r="A423" s="168">
        <v>56</v>
      </c>
      <c r="B423" s="15" t="s">
        <v>323</v>
      </c>
      <c r="C423" s="120">
        <v>2327.85</v>
      </c>
      <c r="D423" s="15" t="s">
        <v>364</v>
      </c>
      <c r="E423" s="15" t="s">
        <v>309</v>
      </c>
      <c r="F423" s="15" t="s">
        <v>27</v>
      </c>
      <c r="G423" s="152">
        <v>38419</v>
      </c>
      <c r="H423" s="40" t="s">
        <v>21</v>
      </c>
      <c r="I423" s="44" t="s">
        <v>23</v>
      </c>
    </row>
    <row r="424" spans="1:9" s="46" customFormat="1" ht="15" customHeight="1" x14ac:dyDescent="0.25">
      <c r="A424" s="168">
        <v>56</v>
      </c>
      <c r="B424" s="15" t="s">
        <v>365</v>
      </c>
      <c r="C424" s="123">
        <v>2659.41</v>
      </c>
      <c r="D424" s="15" t="s">
        <v>364</v>
      </c>
      <c r="E424" s="15" t="s">
        <v>309</v>
      </c>
      <c r="F424" s="15" t="s">
        <v>27</v>
      </c>
      <c r="G424" s="152">
        <v>37012</v>
      </c>
      <c r="H424" s="40" t="s">
        <v>17</v>
      </c>
      <c r="I424" s="44" t="s">
        <v>18</v>
      </c>
    </row>
    <row r="425" spans="1:9" s="46" customFormat="1" ht="15" customHeight="1" x14ac:dyDescent="0.25">
      <c r="A425" s="168">
        <v>56</v>
      </c>
      <c r="B425" s="15" t="s">
        <v>363</v>
      </c>
      <c r="C425" s="123">
        <v>3978.84</v>
      </c>
      <c r="D425" s="15" t="s">
        <v>364</v>
      </c>
      <c r="E425" s="15" t="s">
        <v>309</v>
      </c>
      <c r="F425" s="15" t="s">
        <v>27</v>
      </c>
      <c r="G425" s="152">
        <v>30822</v>
      </c>
      <c r="H425" s="40" t="s">
        <v>17</v>
      </c>
      <c r="I425" s="44" t="s">
        <v>18</v>
      </c>
    </row>
    <row r="426" spans="1:9" s="46" customFormat="1" ht="15" customHeight="1" x14ac:dyDescent="0.25">
      <c r="A426" s="167">
        <v>57</v>
      </c>
      <c r="B426" s="15" t="s">
        <v>219</v>
      </c>
      <c r="C426" s="120">
        <v>2054.1</v>
      </c>
      <c r="D426" s="15" t="s">
        <v>319</v>
      </c>
      <c r="E426" s="15" t="s">
        <v>309</v>
      </c>
      <c r="F426" s="15" t="s">
        <v>27</v>
      </c>
      <c r="G426" s="152">
        <v>34824</v>
      </c>
      <c r="H426" s="40" t="s">
        <v>21</v>
      </c>
      <c r="I426" s="44" t="s">
        <v>23</v>
      </c>
    </row>
    <row r="427" spans="1:9" s="46" customFormat="1" ht="15" customHeight="1" x14ac:dyDescent="0.25">
      <c r="A427" s="168">
        <v>57</v>
      </c>
      <c r="B427" s="15" t="s">
        <v>318</v>
      </c>
      <c r="C427" s="123">
        <v>2636.85</v>
      </c>
      <c r="D427" s="15" t="s">
        <v>319</v>
      </c>
      <c r="E427" s="15" t="s">
        <v>309</v>
      </c>
      <c r="F427" s="15" t="s">
        <v>27</v>
      </c>
      <c r="G427" s="152">
        <v>36020</v>
      </c>
      <c r="H427" s="40" t="s">
        <v>21</v>
      </c>
      <c r="I427" s="44" t="s">
        <v>18</v>
      </c>
    </row>
    <row r="428" spans="1:9" s="46" customFormat="1" ht="15" customHeight="1" x14ac:dyDescent="0.25">
      <c r="A428" s="168">
        <v>57</v>
      </c>
      <c r="B428" s="15" t="s">
        <v>351</v>
      </c>
      <c r="C428" s="123">
        <v>1169.0999999999999</v>
      </c>
      <c r="D428" s="15" t="s">
        <v>352</v>
      </c>
      <c r="E428" s="15" t="s">
        <v>309</v>
      </c>
      <c r="F428" s="15" t="s">
        <v>27</v>
      </c>
      <c r="G428" s="152">
        <v>30682</v>
      </c>
      <c r="H428" s="40" t="s">
        <v>17</v>
      </c>
      <c r="I428" s="44" t="s">
        <v>19</v>
      </c>
    </row>
    <row r="429" spans="1:9" s="46" customFormat="1" ht="15" customHeight="1" x14ac:dyDescent="0.25">
      <c r="A429" s="168">
        <v>58</v>
      </c>
      <c r="B429" s="15" t="s">
        <v>63</v>
      </c>
      <c r="C429" s="120">
        <v>2602.9499999999998</v>
      </c>
      <c r="D429" s="15" t="s">
        <v>330</v>
      </c>
      <c r="E429" s="15" t="s">
        <v>309</v>
      </c>
      <c r="F429" s="15" t="s">
        <v>27</v>
      </c>
      <c r="G429" s="152">
        <v>35444</v>
      </c>
      <c r="H429" s="40" t="s">
        <v>17</v>
      </c>
      <c r="I429" s="44" t="s">
        <v>19</v>
      </c>
    </row>
    <row r="430" spans="1:9" s="46" customFormat="1" ht="15" customHeight="1" x14ac:dyDescent="0.25">
      <c r="A430" s="168">
        <v>58</v>
      </c>
      <c r="B430" s="15" t="s">
        <v>58</v>
      </c>
      <c r="C430" s="120">
        <v>2483.85</v>
      </c>
      <c r="D430" s="15" t="s">
        <v>330</v>
      </c>
      <c r="E430" s="15" t="s">
        <v>309</v>
      </c>
      <c r="F430" s="15" t="s">
        <v>27</v>
      </c>
      <c r="G430" s="152">
        <v>36207</v>
      </c>
      <c r="H430" s="40" t="s">
        <v>17</v>
      </c>
      <c r="I430" s="44" t="s">
        <v>19</v>
      </c>
    </row>
    <row r="431" spans="1:9" s="46" customFormat="1" ht="15" customHeight="1" x14ac:dyDescent="0.25">
      <c r="A431" s="168">
        <v>58</v>
      </c>
      <c r="B431" s="15" t="s">
        <v>80</v>
      </c>
      <c r="C431" s="123">
        <v>3236.16</v>
      </c>
      <c r="D431" s="15" t="s">
        <v>330</v>
      </c>
      <c r="E431" s="15" t="s">
        <v>309</v>
      </c>
      <c r="F431" s="15" t="s">
        <v>27</v>
      </c>
      <c r="G431" s="152">
        <v>31448</v>
      </c>
      <c r="H431" s="40" t="s">
        <v>17</v>
      </c>
      <c r="I431" s="44" t="s">
        <v>19</v>
      </c>
    </row>
    <row r="432" spans="1:9" s="46" customFormat="1" ht="15" customHeight="1" x14ac:dyDescent="0.25">
      <c r="A432" s="168">
        <v>58</v>
      </c>
      <c r="B432" s="15" t="s">
        <v>333</v>
      </c>
      <c r="C432" s="120">
        <v>1393.59</v>
      </c>
      <c r="D432" s="15" t="s">
        <v>330</v>
      </c>
      <c r="E432" s="15" t="s">
        <v>309</v>
      </c>
      <c r="F432" s="15" t="s">
        <v>27</v>
      </c>
      <c r="G432" s="152">
        <v>37396</v>
      </c>
      <c r="H432" s="40" t="s">
        <v>17</v>
      </c>
      <c r="I432" s="44" t="s">
        <v>19</v>
      </c>
    </row>
    <row r="433" spans="1:9" s="46" customFormat="1" ht="15" customHeight="1" x14ac:dyDescent="0.25">
      <c r="A433" s="168">
        <v>58</v>
      </c>
      <c r="B433" s="15" t="s">
        <v>308</v>
      </c>
      <c r="C433" s="120">
        <v>1186.56</v>
      </c>
      <c r="D433" s="15" t="s">
        <v>330</v>
      </c>
      <c r="E433" s="15" t="s">
        <v>309</v>
      </c>
      <c r="F433" s="15" t="s">
        <v>27</v>
      </c>
      <c r="G433" s="152">
        <v>38859</v>
      </c>
      <c r="H433" s="40" t="s">
        <v>21</v>
      </c>
      <c r="I433" s="44" t="s">
        <v>19</v>
      </c>
    </row>
    <row r="434" spans="1:9" s="46" customFormat="1" ht="15" customHeight="1" x14ac:dyDescent="0.25">
      <c r="A434" s="168">
        <v>58</v>
      </c>
      <c r="B434" s="15" t="s">
        <v>338</v>
      </c>
      <c r="C434" s="120">
        <v>1181.46</v>
      </c>
      <c r="D434" s="15" t="s">
        <v>330</v>
      </c>
      <c r="E434" s="15" t="s">
        <v>309</v>
      </c>
      <c r="F434" s="15" t="s">
        <v>27</v>
      </c>
      <c r="G434" s="152">
        <v>35761</v>
      </c>
      <c r="H434" s="40" t="s">
        <v>17</v>
      </c>
      <c r="I434" s="44" t="s">
        <v>19</v>
      </c>
    </row>
    <row r="435" spans="1:9" s="46" customFormat="1" ht="15" customHeight="1" x14ac:dyDescent="0.25">
      <c r="A435" s="168">
        <v>58</v>
      </c>
      <c r="B435" s="15" t="s">
        <v>310</v>
      </c>
      <c r="C435" s="120">
        <v>1627.35</v>
      </c>
      <c r="D435" s="15" t="s">
        <v>330</v>
      </c>
      <c r="E435" s="15" t="s">
        <v>309</v>
      </c>
      <c r="F435" s="15" t="s">
        <v>27</v>
      </c>
      <c r="G435" s="152">
        <v>39798</v>
      </c>
      <c r="H435" s="40" t="s">
        <v>21</v>
      </c>
      <c r="I435" s="44" t="s">
        <v>23</v>
      </c>
    </row>
    <row r="436" spans="1:9" s="46" customFormat="1" ht="15" customHeight="1" x14ac:dyDescent="0.25">
      <c r="A436" s="168">
        <v>58</v>
      </c>
      <c r="B436" s="15" t="s">
        <v>335</v>
      </c>
      <c r="C436" s="120">
        <v>3238.32</v>
      </c>
      <c r="D436" s="15" t="s">
        <v>330</v>
      </c>
      <c r="E436" s="15" t="s">
        <v>309</v>
      </c>
      <c r="F436" s="15" t="s">
        <v>27</v>
      </c>
      <c r="G436" s="152">
        <v>35827</v>
      </c>
      <c r="H436" s="40" t="s">
        <v>17</v>
      </c>
      <c r="I436" s="44" t="s">
        <v>19</v>
      </c>
    </row>
    <row r="437" spans="1:9" s="46" customFormat="1" ht="15" customHeight="1" x14ac:dyDescent="0.25">
      <c r="A437" s="168">
        <v>58</v>
      </c>
      <c r="B437" s="15" t="s">
        <v>337</v>
      </c>
      <c r="C437" s="123">
        <v>4101.51</v>
      </c>
      <c r="D437" s="15" t="s">
        <v>330</v>
      </c>
      <c r="E437" s="15" t="s">
        <v>309</v>
      </c>
      <c r="F437" s="15" t="s">
        <v>27</v>
      </c>
      <c r="G437" s="152">
        <v>30771</v>
      </c>
      <c r="H437" s="40" t="s">
        <v>17</v>
      </c>
      <c r="I437" s="44" t="s">
        <v>18</v>
      </c>
    </row>
    <row r="438" spans="1:9" s="46" customFormat="1" ht="15" customHeight="1" x14ac:dyDescent="0.25">
      <c r="A438" s="168">
        <v>58</v>
      </c>
      <c r="B438" s="15" t="s">
        <v>336</v>
      </c>
      <c r="C438" s="123">
        <v>3236.31</v>
      </c>
      <c r="D438" s="15" t="s">
        <v>330</v>
      </c>
      <c r="E438" s="15" t="s">
        <v>309</v>
      </c>
      <c r="F438" s="15" t="s">
        <v>27</v>
      </c>
      <c r="G438" s="152">
        <v>30779</v>
      </c>
      <c r="H438" s="40" t="s">
        <v>17</v>
      </c>
      <c r="I438" s="44" t="s">
        <v>19</v>
      </c>
    </row>
    <row r="439" spans="1:9" s="46" customFormat="1" ht="15" customHeight="1" x14ac:dyDescent="0.25">
      <c r="A439" s="168">
        <v>58</v>
      </c>
      <c r="B439" s="15" t="s">
        <v>331</v>
      </c>
      <c r="C439" s="123">
        <v>4101.51</v>
      </c>
      <c r="D439" s="15" t="s">
        <v>330</v>
      </c>
      <c r="E439" s="15" t="s">
        <v>309</v>
      </c>
      <c r="F439" s="15" t="s">
        <v>27</v>
      </c>
      <c r="G439" s="152">
        <v>31016</v>
      </c>
      <c r="H439" s="40" t="s">
        <v>17</v>
      </c>
      <c r="I439" s="44" t="s">
        <v>19</v>
      </c>
    </row>
    <row r="440" spans="1:9" s="46" customFormat="1" ht="15" customHeight="1" x14ac:dyDescent="0.25">
      <c r="A440" s="168">
        <v>58</v>
      </c>
      <c r="B440" s="15" t="s">
        <v>332</v>
      </c>
      <c r="C440" s="123">
        <v>2491.62</v>
      </c>
      <c r="D440" s="15" t="s">
        <v>330</v>
      </c>
      <c r="E440" s="15" t="s">
        <v>309</v>
      </c>
      <c r="F440" s="15" t="s">
        <v>27</v>
      </c>
      <c r="G440" s="152">
        <v>35937</v>
      </c>
      <c r="H440" s="40" t="s">
        <v>17</v>
      </c>
      <c r="I440" s="44" t="s">
        <v>19</v>
      </c>
    </row>
    <row r="441" spans="1:9" s="46" customFormat="1" ht="15" customHeight="1" x14ac:dyDescent="0.25">
      <c r="A441" s="168">
        <v>58</v>
      </c>
      <c r="B441" s="15" t="s">
        <v>334</v>
      </c>
      <c r="C441" s="123">
        <v>3236.31</v>
      </c>
      <c r="D441" s="15" t="s">
        <v>330</v>
      </c>
      <c r="E441" s="15" t="s">
        <v>309</v>
      </c>
      <c r="F441" s="15" t="s">
        <v>27</v>
      </c>
      <c r="G441" s="152">
        <v>31432</v>
      </c>
      <c r="H441" s="40" t="s">
        <v>17</v>
      </c>
      <c r="I441" s="44" t="s">
        <v>19</v>
      </c>
    </row>
    <row r="442" spans="1:9" s="46" customFormat="1" ht="15" customHeight="1" x14ac:dyDescent="0.25">
      <c r="A442" s="168">
        <v>58</v>
      </c>
      <c r="B442" s="15" t="s">
        <v>1129</v>
      </c>
      <c r="C442" s="123">
        <v>1238.1600000000001</v>
      </c>
      <c r="D442" s="15" t="s">
        <v>330</v>
      </c>
      <c r="E442" s="15" t="s">
        <v>309</v>
      </c>
      <c r="F442" s="15" t="s">
        <v>27</v>
      </c>
      <c r="G442" s="152">
        <v>36276</v>
      </c>
      <c r="H442" s="15" t="s">
        <v>21</v>
      </c>
      <c r="I442" s="68" t="s">
        <v>18</v>
      </c>
    </row>
    <row r="443" spans="1:9" s="46" customFormat="1" ht="15" customHeight="1" x14ac:dyDescent="0.25">
      <c r="A443" s="168">
        <v>59</v>
      </c>
      <c r="B443" s="15" t="s">
        <v>273</v>
      </c>
      <c r="C443" s="123">
        <v>782.85</v>
      </c>
      <c r="D443" s="15" t="s">
        <v>358</v>
      </c>
      <c r="E443" s="15" t="s">
        <v>309</v>
      </c>
      <c r="F443" s="15" t="s">
        <v>27</v>
      </c>
      <c r="G443" s="152">
        <v>35870</v>
      </c>
      <c r="H443" s="40" t="s">
        <v>17</v>
      </c>
      <c r="I443" s="44" t="s">
        <v>19</v>
      </c>
    </row>
    <row r="444" spans="1:9" s="46" customFormat="1" ht="15" customHeight="1" x14ac:dyDescent="0.25">
      <c r="A444" s="168">
        <v>59</v>
      </c>
      <c r="B444" s="15" t="s">
        <v>68</v>
      </c>
      <c r="C444" s="120">
        <v>2754.3</v>
      </c>
      <c r="D444" s="15" t="s">
        <v>358</v>
      </c>
      <c r="E444" s="15" t="s">
        <v>309</v>
      </c>
      <c r="F444" s="15" t="s">
        <v>27</v>
      </c>
      <c r="G444" s="152">
        <v>37273</v>
      </c>
      <c r="H444" s="40" t="s">
        <v>17</v>
      </c>
      <c r="I444" s="44" t="s">
        <v>19</v>
      </c>
    </row>
    <row r="445" spans="1:9" s="46" customFormat="1" ht="15" customHeight="1" x14ac:dyDescent="0.25">
      <c r="A445" s="168">
        <v>59</v>
      </c>
      <c r="B445" s="15" t="s">
        <v>307</v>
      </c>
      <c r="C445" s="120">
        <v>2619.4499999999998</v>
      </c>
      <c r="D445" s="15" t="s">
        <v>358</v>
      </c>
      <c r="E445" s="15" t="s">
        <v>309</v>
      </c>
      <c r="F445" s="15" t="s">
        <v>27</v>
      </c>
      <c r="G445" s="152">
        <v>35431</v>
      </c>
      <c r="H445" s="40" t="s">
        <v>17</v>
      </c>
      <c r="I445" s="44" t="s">
        <v>19</v>
      </c>
    </row>
    <row r="446" spans="1:9" s="46" customFormat="1" ht="15" customHeight="1" x14ac:dyDescent="0.25">
      <c r="A446" s="168">
        <v>59</v>
      </c>
      <c r="B446" s="15" t="s">
        <v>278</v>
      </c>
      <c r="C446" s="120">
        <v>2619.4499999999998</v>
      </c>
      <c r="D446" s="15" t="s">
        <v>358</v>
      </c>
      <c r="E446" s="15" t="s">
        <v>309</v>
      </c>
      <c r="F446" s="15" t="s">
        <v>27</v>
      </c>
      <c r="G446" s="152">
        <v>36617</v>
      </c>
      <c r="H446" s="40" t="s">
        <v>17</v>
      </c>
      <c r="I446" s="44" t="s">
        <v>19</v>
      </c>
    </row>
    <row r="447" spans="1:9" s="46" customFormat="1" ht="15" customHeight="1" x14ac:dyDescent="0.25">
      <c r="A447" s="168">
        <v>59</v>
      </c>
      <c r="B447" s="15" t="s">
        <v>274</v>
      </c>
      <c r="C447" s="120">
        <v>2888.4</v>
      </c>
      <c r="D447" s="15" t="s">
        <v>358</v>
      </c>
      <c r="E447" s="15" t="s">
        <v>309</v>
      </c>
      <c r="F447" s="15" t="s">
        <v>27</v>
      </c>
      <c r="G447" s="152">
        <v>36281</v>
      </c>
      <c r="H447" s="40" t="s">
        <v>17</v>
      </c>
      <c r="I447" s="44" t="s">
        <v>19</v>
      </c>
    </row>
    <row r="448" spans="1:9" s="46" customFormat="1" ht="15" customHeight="1" x14ac:dyDescent="0.25">
      <c r="A448" s="168">
        <v>59</v>
      </c>
      <c r="B448" s="15" t="s">
        <v>361</v>
      </c>
      <c r="C448" s="120">
        <v>1151.49</v>
      </c>
      <c r="D448" s="15" t="s">
        <v>358</v>
      </c>
      <c r="E448" s="15" t="s">
        <v>309</v>
      </c>
      <c r="F448" s="15" t="s">
        <v>27</v>
      </c>
      <c r="G448" s="152">
        <v>41788</v>
      </c>
      <c r="H448" s="40" t="s">
        <v>21</v>
      </c>
      <c r="I448" s="44" t="s">
        <v>19</v>
      </c>
    </row>
    <row r="449" spans="1:9" s="46" customFormat="1" ht="15" customHeight="1" x14ac:dyDescent="0.25">
      <c r="A449" s="168">
        <v>59</v>
      </c>
      <c r="B449" s="15" t="s">
        <v>357</v>
      </c>
      <c r="C449" s="123">
        <v>2396.7600000000002</v>
      </c>
      <c r="D449" s="15" t="s">
        <v>358</v>
      </c>
      <c r="E449" s="15" t="s">
        <v>309</v>
      </c>
      <c r="F449" s="15" t="s">
        <v>27</v>
      </c>
      <c r="G449" s="152">
        <v>37243</v>
      </c>
      <c r="H449" s="40" t="s">
        <v>17</v>
      </c>
      <c r="I449" s="44" t="s">
        <v>19</v>
      </c>
    </row>
    <row r="450" spans="1:9" s="46" customFormat="1" ht="15" customHeight="1" x14ac:dyDescent="0.25">
      <c r="A450" s="168">
        <v>59</v>
      </c>
      <c r="B450" s="15" t="s">
        <v>1021</v>
      </c>
      <c r="C450" s="120">
        <v>1192.74</v>
      </c>
      <c r="D450" s="15" t="s">
        <v>358</v>
      </c>
      <c r="E450" s="15" t="s">
        <v>309</v>
      </c>
      <c r="F450" s="15" t="s">
        <v>27</v>
      </c>
      <c r="G450" s="152">
        <v>39525</v>
      </c>
      <c r="H450" s="40" t="s">
        <v>21</v>
      </c>
      <c r="I450" s="44" t="s">
        <v>18</v>
      </c>
    </row>
    <row r="451" spans="1:9" s="46" customFormat="1" ht="15" customHeight="1" x14ac:dyDescent="0.25">
      <c r="A451" s="168">
        <v>59</v>
      </c>
      <c r="B451" s="15" t="s">
        <v>321</v>
      </c>
      <c r="C451" s="120">
        <v>819.93</v>
      </c>
      <c r="D451" s="15" t="s">
        <v>358</v>
      </c>
      <c r="E451" s="15" t="s">
        <v>309</v>
      </c>
      <c r="F451" s="15" t="s">
        <v>27</v>
      </c>
      <c r="G451" s="152">
        <v>38446</v>
      </c>
      <c r="H451" s="40" t="s">
        <v>21</v>
      </c>
      <c r="I451" s="44" t="s">
        <v>19</v>
      </c>
    </row>
    <row r="452" spans="1:9" s="46" customFormat="1" ht="15" customHeight="1" x14ac:dyDescent="0.25">
      <c r="A452" s="168">
        <v>59</v>
      </c>
      <c r="B452" s="15" t="s">
        <v>322</v>
      </c>
      <c r="C452" s="120">
        <v>1708.77</v>
      </c>
      <c r="D452" s="15" t="s">
        <v>358</v>
      </c>
      <c r="E452" s="15" t="s">
        <v>309</v>
      </c>
      <c r="F452" s="15" t="s">
        <v>27</v>
      </c>
      <c r="G452" s="152">
        <v>38660</v>
      </c>
      <c r="H452" s="40" t="s">
        <v>21</v>
      </c>
      <c r="I452" s="44" t="s">
        <v>19</v>
      </c>
    </row>
    <row r="453" spans="1:9" s="46" customFormat="1" ht="15" customHeight="1" x14ac:dyDescent="0.25">
      <c r="A453" s="168">
        <v>59</v>
      </c>
      <c r="B453" s="15" t="s">
        <v>362</v>
      </c>
      <c r="C453" s="123">
        <v>2641.95</v>
      </c>
      <c r="D453" s="15" t="s">
        <v>358</v>
      </c>
      <c r="E453" s="15" t="s">
        <v>309</v>
      </c>
      <c r="F453" s="15" t="s">
        <v>27</v>
      </c>
      <c r="G453" s="152">
        <v>36235</v>
      </c>
      <c r="H453" s="40" t="s">
        <v>17</v>
      </c>
      <c r="I453" s="44" t="s">
        <v>19</v>
      </c>
    </row>
    <row r="454" spans="1:9" s="46" customFormat="1" ht="15" customHeight="1" x14ac:dyDescent="0.25">
      <c r="A454" s="168">
        <v>59</v>
      </c>
      <c r="B454" s="15" t="s">
        <v>360</v>
      </c>
      <c r="C454" s="123">
        <v>2641.95</v>
      </c>
      <c r="D454" s="15" t="s">
        <v>358</v>
      </c>
      <c r="E454" s="15" t="s">
        <v>309</v>
      </c>
      <c r="F454" s="15" t="s">
        <v>27</v>
      </c>
      <c r="G454" s="152">
        <v>34350</v>
      </c>
      <c r="H454" s="40" t="s">
        <v>17</v>
      </c>
      <c r="I454" s="44" t="s">
        <v>19</v>
      </c>
    </row>
    <row r="455" spans="1:9" s="46" customFormat="1" ht="15" customHeight="1" x14ac:dyDescent="0.25">
      <c r="A455" s="168">
        <v>59</v>
      </c>
      <c r="B455" s="15" t="s">
        <v>359</v>
      </c>
      <c r="C455" s="123">
        <v>3604.05</v>
      </c>
      <c r="D455" s="15" t="s">
        <v>358</v>
      </c>
      <c r="E455" s="15" t="s">
        <v>309</v>
      </c>
      <c r="F455" s="15" t="s">
        <v>27</v>
      </c>
      <c r="G455" s="152">
        <v>36942</v>
      </c>
      <c r="H455" s="40" t="s">
        <v>17</v>
      </c>
      <c r="I455" s="44" t="s">
        <v>19</v>
      </c>
    </row>
    <row r="456" spans="1:9" s="46" customFormat="1" ht="15" customHeight="1" x14ac:dyDescent="0.25">
      <c r="A456" s="168">
        <v>60</v>
      </c>
      <c r="B456" s="15" t="s">
        <v>33</v>
      </c>
      <c r="C456" s="120">
        <v>4404.33</v>
      </c>
      <c r="D456" s="15" t="s">
        <v>329</v>
      </c>
      <c r="E456" s="15" t="s">
        <v>309</v>
      </c>
      <c r="F456" s="15" t="s">
        <v>27</v>
      </c>
      <c r="G456" s="152">
        <v>33696</v>
      </c>
      <c r="H456" s="40" t="s">
        <v>17</v>
      </c>
      <c r="I456" s="44" t="s">
        <v>23</v>
      </c>
    </row>
    <row r="457" spans="1:9" s="46" customFormat="1" ht="15" customHeight="1" x14ac:dyDescent="0.25">
      <c r="A457" s="168">
        <v>60</v>
      </c>
      <c r="B457" s="15" t="s">
        <v>328</v>
      </c>
      <c r="C457" s="123">
        <v>4815.3</v>
      </c>
      <c r="D457" s="15" t="s">
        <v>329</v>
      </c>
      <c r="E457" s="15" t="s">
        <v>309</v>
      </c>
      <c r="F457" s="15" t="s">
        <v>27</v>
      </c>
      <c r="G457" s="152">
        <v>29834</v>
      </c>
      <c r="H457" s="40" t="s">
        <v>17</v>
      </c>
      <c r="I457" s="44" t="s">
        <v>23</v>
      </c>
    </row>
    <row r="458" spans="1:9" s="46" customFormat="1" ht="15" customHeight="1" x14ac:dyDescent="0.25">
      <c r="A458" s="168">
        <v>60</v>
      </c>
      <c r="B458" s="15" t="s">
        <v>717</v>
      </c>
      <c r="C458" s="122">
        <v>1577.91</v>
      </c>
      <c r="D458" s="15" t="s">
        <v>716</v>
      </c>
      <c r="E458" s="15" t="s">
        <v>309</v>
      </c>
      <c r="F458" s="15" t="s">
        <v>27</v>
      </c>
      <c r="G458" s="152">
        <v>34089</v>
      </c>
      <c r="H458" s="40" t="s">
        <v>21</v>
      </c>
      <c r="I458" s="44" t="s">
        <v>18</v>
      </c>
    </row>
    <row r="459" spans="1:9" s="46" customFormat="1" ht="15" customHeight="1" x14ac:dyDescent="0.25">
      <c r="A459" s="168">
        <v>61</v>
      </c>
      <c r="B459" s="15" t="s">
        <v>326</v>
      </c>
      <c r="C459" s="123">
        <v>3003.48</v>
      </c>
      <c r="D459" s="15" t="s">
        <v>327</v>
      </c>
      <c r="E459" s="15" t="s">
        <v>309</v>
      </c>
      <c r="F459" s="15" t="s">
        <v>27</v>
      </c>
      <c r="G459" s="152">
        <v>28960</v>
      </c>
      <c r="H459" s="40" t="s">
        <v>17</v>
      </c>
      <c r="I459" s="44" t="s">
        <v>19</v>
      </c>
    </row>
    <row r="460" spans="1:9" s="46" customFormat="1" ht="15" customHeight="1" x14ac:dyDescent="0.25">
      <c r="A460" s="168">
        <v>62</v>
      </c>
      <c r="B460" s="15" t="s">
        <v>537</v>
      </c>
      <c r="C460" s="120">
        <v>2278.0500000000002</v>
      </c>
      <c r="D460" s="115" t="s">
        <v>988</v>
      </c>
      <c r="E460" s="115" t="s">
        <v>309</v>
      </c>
      <c r="F460" s="15" t="s">
        <v>27</v>
      </c>
      <c r="G460" s="152">
        <v>37599</v>
      </c>
      <c r="H460" s="40" t="s">
        <v>21</v>
      </c>
      <c r="I460" s="44" t="s">
        <v>19</v>
      </c>
    </row>
    <row r="461" spans="1:9" s="46" customFormat="1" ht="15" customHeight="1" x14ac:dyDescent="0.25">
      <c r="A461" s="168">
        <v>62</v>
      </c>
      <c r="B461" s="15" t="s">
        <v>480</v>
      </c>
      <c r="C461" s="120">
        <v>4097.25</v>
      </c>
      <c r="D461" s="115" t="s">
        <v>988</v>
      </c>
      <c r="E461" s="115" t="s">
        <v>309</v>
      </c>
      <c r="F461" s="15" t="s">
        <v>27</v>
      </c>
      <c r="G461" s="152">
        <v>37417</v>
      </c>
      <c r="H461" s="40" t="s">
        <v>17</v>
      </c>
      <c r="I461" s="44" t="s">
        <v>23</v>
      </c>
    </row>
    <row r="462" spans="1:9" s="58" customFormat="1" ht="15" customHeight="1" x14ac:dyDescent="0.25">
      <c r="A462" s="168">
        <v>62</v>
      </c>
      <c r="B462" s="115" t="s">
        <v>563</v>
      </c>
      <c r="C462" s="213">
        <v>3286.83</v>
      </c>
      <c r="D462" s="115" t="s">
        <v>988</v>
      </c>
      <c r="E462" s="115" t="s">
        <v>309</v>
      </c>
      <c r="F462" s="115" t="s">
        <v>27</v>
      </c>
      <c r="G462" s="156">
        <v>38574</v>
      </c>
      <c r="H462" s="51" t="s">
        <v>17</v>
      </c>
      <c r="I462" s="57" t="s">
        <v>23</v>
      </c>
    </row>
    <row r="463" spans="1:9" s="46" customFormat="1" ht="15" customHeight="1" x14ac:dyDescent="0.25">
      <c r="A463" s="168">
        <v>62</v>
      </c>
      <c r="B463" s="15" t="s">
        <v>564</v>
      </c>
      <c r="C463" s="120">
        <v>4762.62</v>
      </c>
      <c r="D463" s="115" t="s">
        <v>988</v>
      </c>
      <c r="E463" s="115" t="s">
        <v>309</v>
      </c>
      <c r="F463" s="15" t="s">
        <v>27</v>
      </c>
      <c r="G463" s="152">
        <v>35277</v>
      </c>
      <c r="H463" s="40" t="s">
        <v>17</v>
      </c>
      <c r="I463" s="44" t="s">
        <v>18</v>
      </c>
    </row>
    <row r="464" spans="1:9" s="46" customFormat="1" ht="15" customHeight="1" x14ac:dyDescent="0.25">
      <c r="A464" s="168">
        <v>62</v>
      </c>
      <c r="B464" s="15" t="s">
        <v>631</v>
      </c>
      <c r="C464" s="120">
        <v>5228.8500000000004</v>
      </c>
      <c r="D464" s="115" t="s">
        <v>988</v>
      </c>
      <c r="E464" s="115" t="s">
        <v>309</v>
      </c>
      <c r="F464" s="15" t="s">
        <v>27</v>
      </c>
      <c r="G464" s="152">
        <v>35354</v>
      </c>
      <c r="H464" s="40" t="s">
        <v>17</v>
      </c>
      <c r="I464" s="44" t="s">
        <v>23</v>
      </c>
    </row>
    <row r="465" spans="1:9" s="46" customFormat="1" ht="15" customHeight="1" x14ac:dyDescent="0.25">
      <c r="A465" s="168">
        <v>62</v>
      </c>
      <c r="B465" s="15" t="s">
        <v>519</v>
      </c>
      <c r="C465" s="120">
        <v>6440.7</v>
      </c>
      <c r="D465" s="115" t="s">
        <v>988</v>
      </c>
      <c r="E465" s="15" t="s">
        <v>309</v>
      </c>
      <c r="F465" s="15" t="s">
        <v>27</v>
      </c>
      <c r="G465" s="152">
        <v>39173</v>
      </c>
      <c r="H465" s="40" t="s">
        <v>17</v>
      </c>
      <c r="I465" s="44" t="s">
        <v>93</v>
      </c>
    </row>
    <row r="466" spans="1:9" s="46" customFormat="1" ht="15" customHeight="1" x14ac:dyDescent="0.25">
      <c r="A466" s="168">
        <v>62</v>
      </c>
      <c r="B466" s="15" t="s">
        <v>555</v>
      </c>
      <c r="C466" s="123">
        <v>5245.27</v>
      </c>
      <c r="D466" s="115" t="s">
        <v>988</v>
      </c>
      <c r="E466" s="15" t="s">
        <v>309</v>
      </c>
      <c r="F466" s="15" t="s">
        <v>27</v>
      </c>
      <c r="G466" s="152">
        <v>36409</v>
      </c>
      <c r="H466" s="40" t="s">
        <v>17</v>
      </c>
      <c r="I466" s="44" t="s">
        <v>23</v>
      </c>
    </row>
    <row r="467" spans="1:9" s="46" customFormat="1" ht="15" customHeight="1" x14ac:dyDescent="0.25">
      <c r="A467" s="168">
        <v>62</v>
      </c>
      <c r="B467" s="15" t="s">
        <v>573</v>
      </c>
      <c r="C467" s="120">
        <v>4108.7700000000004</v>
      </c>
      <c r="D467" s="115" t="s">
        <v>988</v>
      </c>
      <c r="E467" s="15" t="s">
        <v>309</v>
      </c>
      <c r="F467" s="15" t="s">
        <v>27</v>
      </c>
      <c r="G467" s="152">
        <v>40250</v>
      </c>
      <c r="H467" s="40" t="s">
        <v>17</v>
      </c>
      <c r="I467" s="44" t="s">
        <v>23</v>
      </c>
    </row>
    <row r="468" spans="1:9" s="46" customFormat="1" ht="15" customHeight="1" x14ac:dyDescent="0.25">
      <c r="A468" s="168">
        <v>62</v>
      </c>
      <c r="B468" s="15" t="s">
        <v>324</v>
      </c>
      <c r="C468" s="123">
        <v>3852.15</v>
      </c>
      <c r="D468" s="115" t="s">
        <v>988</v>
      </c>
      <c r="E468" s="15" t="s">
        <v>309</v>
      </c>
      <c r="F468" s="15" t="s">
        <v>27</v>
      </c>
      <c r="G468" s="152">
        <v>30451</v>
      </c>
      <c r="H468" s="40" t="s">
        <v>21</v>
      </c>
      <c r="I468" s="44" t="s">
        <v>19</v>
      </c>
    </row>
    <row r="469" spans="1:9" s="46" customFormat="1" ht="15" customHeight="1" x14ac:dyDescent="0.25">
      <c r="A469" s="168">
        <v>62</v>
      </c>
      <c r="B469" s="15" t="s">
        <v>367</v>
      </c>
      <c r="C469" s="123">
        <v>2396.7600000000002</v>
      </c>
      <c r="D469" s="115" t="s">
        <v>988</v>
      </c>
      <c r="E469" s="15" t="s">
        <v>309</v>
      </c>
      <c r="F469" s="15" t="s">
        <v>27</v>
      </c>
      <c r="G469" s="152">
        <v>34927</v>
      </c>
      <c r="H469" s="40" t="s">
        <v>17</v>
      </c>
      <c r="I469" s="44" t="s">
        <v>19</v>
      </c>
    </row>
    <row r="470" spans="1:9" s="46" customFormat="1" ht="15" customHeight="1" x14ac:dyDescent="0.25">
      <c r="A470" s="168">
        <v>62</v>
      </c>
      <c r="B470" s="15" t="s">
        <v>368</v>
      </c>
      <c r="C470" s="123">
        <v>3852.15</v>
      </c>
      <c r="D470" s="115" t="s">
        <v>988</v>
      </c>
      <c r="E470" s="15" t="s">
        <v>309</v>
      </c>
      <c r="F470" s="15" t="s">
        <v>27</v>
      </c>
      <c r="G470" s="152">
        <v>29267</v>
      </c>
      <c r="H470" s="40" t="s">
        <v>17</v>
      </c>
      <c r="I470" s="44" t="s">
        <v>19</v>
      </c>
    </row>
    <row r="471" spans="1:9" s="46" customFormat="1" ht="15" customHeight="1" x14ac:dyDescent="0.25">
      <c r="A471" s="168">
        <v>62</v>
      </c>
      <c r="B471" s="15" t="s">
        <v>372</v>
      </c>
      <c r="C471" s="123">
        <v>3095.1</v>
      </c>
      <c r="D471" s="115" t="s">
        <v>988</v>
      </c>
      <c r="E471" s="15" t="s">
        <v>309</v>
      </c>
      <c r="F471" s="15" t="s">
        <v>27</v>
      </c>
      <c r="G471" s="152">
        <v>36104</v>
      </c>
      <c r="H471" s="40" t="s">
        <v>17</v>
      </c>
      <c r="I471" s="44" t="s">
        <v>23</v>
      </c>
    </row>
    <row r="472" spans="1:9" s="46" customFormat="1" ht="15" customHeight="1" x14ac:dyDescent="0.25">
      <c r="A472" s="168">
        <v>62</v>
      </c>
      <c r="B472" s="15" t="s">
        <v>369</v>
      </c>
      <c r="C472" s="123">
        <v>3657.48</v>
      </c>
      <c r="D472" s="115" t="s">
        <v>988</v>
      </c>
      <c r="E472" s="15" t="s">
        <v>309</v>
      </c>
      <c r="F472" s="15" t="s">
        <v>27</v>
      </c>
      <c r="G472" s="152">
        <v>29281</v>
      </c>
      <c r="H472" s="40" t="s">
        <v>17</v>
      </c>
      <c r="I472" s="44" t="s">
        <v>19</v>
      </c>
    </row>
    <row r="473" spans="1:9" s="46" customFormat="1" ht="15" customHeight="1" x14ac:dyDescent="0.25">
      <c r="A473" s="168">
        <v>62</v>
      </c>
      <c r="B473" s="15" t="s">
        <v>325</v>
      </c>
      <c r="C473" s="120">
        <v>1444.11</v>
      </c>
      <c r="D473" s="115" t="s">
        <v>988</v>
      </c>
      <c r="E473" s="15" t="s">
        <v>309</v>
      </c>
      <c r="F473" s="15" t="s">
        <v>27</v>
      </c>
      <c r="G473" s="152">
        <v>38376</v>
      </c>
      <c r="H473" s="40" t="s">
        <v>21</v>
      </c>
      <c r="I473" s="44" t="s">
        <v>19</v>
      </c>
    </row>
    <row r="474" spans="1:9" s="46" customFormat="1" ht="15" customHeight="1" x14ac:dyDescent="0.25">
      <c r="A474" s="168">
        <v>62</v>
      </c>
      <c r="B474" s="15" t="s">
        <v>371</v>
      </c>
      <c r="C474" s="120">
        <v>2866.44</v>
      </c>
      <c r="D474" s="115" t="s">
        <v>988</v>
      </c>
      <c r="E474" s="15" t="s">
        <v>309</v>
      </c>
      <c r="F474" s="15" t="s">
        <v>27</v>
      </c>
      <c r="G474" s="152">
        <v>35685</v>
      </c>
      <c r="H474" s="40" t="s">
        <v>17</v>
      </c>
      <c r="I474" s="44" t="s">
        <v>19</v>
      </c>
    </row>
    <row r="475" spans="1:9" s="46" customFormat="1" ht="15" customHeight="1" x14ac:dyDescent="0.25">
      <c r="A475" s="168">
        <v>62</v>
      </c>
      <c r="B475" s="15" t="s">
        <v>366</v>
      </c>
      <c r="C475" s="123">
        <v>3920.13</v>
      </c>
      <c r="D475" s="115" t="s">
        <v>988</v>
      </c>
      <c r="E475" s="15" t="s">
        <v>309</v>
      </c>
      <c r="F475" s="15" t="s">
        <v>27</v>
      </c>
      <c r="G475" s="152">
        <v>32509</v>
      </c>
      <c r="H475" s="40" t="s">
        <v>17</v>
      </c>
      <c r="I475" s="44" t="s">
        <v>18</v>
      </c>
    </row>
    <row r="476" spans="1:9" s="46" customFormat="1" ht="15" customHeight="1" x14ac:dyDescent="0.25">
      <c r="A476" s="168">
        <v>62</v>
      </c>
      <c r="B476" s="15" t="s">
        <v>370</v>
      </c>
      <c r="C476" s="123">
        <v>3095.1</v>
      </c>
      <c r="D476" s="115" t="s">
        <v>988</v>
      </c>
      <c r="E476" s="15" t="s">
        <v>309</v>
      </c>
      <c r="F476" s="15" t="s">
        <v>27</v>
      </c>
      <c r="G476" s="152">
        <v>35125</v>
      </c>
      <c r="H476" s="40" t="s">
        <v>17</v>
      </c>
      <c r="I476" s="44" t="s">
        <v>19</v>
      </c>
    </row>
    <row r="477" spans="1:9" s="46" customFormat="1" ht="15" customHeight="1" x14ac:dyDescent="0.25">
      <c r="A477" s="168">
        <v>62</v>
      </c>
      <c r="B477" s="15" t="s">
        <v>1216</v>
      </c>
      <c r="C477" s="123">
        <v>3922.29</v>
      </c>
      <c r="D477" s="115" t="s">
        <v>988</v>
      </c>
      <c r="E477" s="15" t="s">
        <v>309</v>
      </c>
      <c r="F477" s="15" t="s">
        <v>27</v>
      </c>
      <c r="G477" s="152">
        <v>36601</v>
      </c>
      <c r="H477" s="40" t="s">
        <v>17</v>
      </c>
      <c r="I477" s="44" t="s">
        <v>19</v>
      </c>
    </row>
    <row r="478" spans="1:9" s="46" customFormat="1" ht="15" customHeight="1" x14ac:dyDescent="0.25">
      <c r="A478" s="168">
        <v>62</v>
      </c>
      <c r="B478" s="15" t="s">
        <v>1003</v>
      </c>
      <c r="C478" s="120">
        <v>2464.7399999999998</v>
      </c>
      <c r="D478" s="115" t="s">
        <v>988</v>
      </c>
      <c r="E478" s="15" t="s">
        <v>309</v>
      </c>
      <c r="F478" s="15" t="s">
        <v>27</v>
      </c>
      <c r="G478" s="152">
        <v>42690</v>
      </c>
      <c r="H478" s="40" t="s">
        <v>21</v>
      </c>
      <c r="I478" s="44" t="s">
        <v>19</v>
      </c>
    </row>
    <row r="479" spans="1:9" s="46" customFormat="1" ht="15" customHeight="1" x14ac:dyDescent="0.25">
      <c r="A479" s="167">
        <v>63</v>
      </c>
      <c r="B479" s="15" t="s">
        <v>237</v>
      </c>
      <c r="C479" s="120">
        <v>3878.1</v>
      </c>
      <c r="D479" s="15" t="s">
        <v>354</v>
      </c>
      <c r="E479" s="15" t="s">
        <v>309</v>
      </c>
      <c r="F479" s="15" t="s">
        <v>27</v>
      </c>
      <c r="G479" s="152">
        <v>31990</v>
      </c>
      <c r="H479" s="40" t="s">
        <v>17</v>
      </c>
      <c r="I479" s="44" t="s">
        <v>18</v>
      </c>
    </row>
    <row r="480" spans="1:9" s="46" customFormat="1" ht="15" customHeight="1" x14ac:dyDescent="0.25">
      <c r="A480" s="168">
        <v>63</v>
      </c>
      <c r="B480" s="15" t="s">
        <v>320</v>
      </c>
      <c r="C480" s="120">
        <v>1931.25</v>
      </c>
      <c r="D480" s="15" t="s">
        <v>354</v>
      </c>
      <c r="E480" s="15" t="s">
        <v>309</v>
      </c>
      <c r="F480" s="15" t="s">
        <v>27</v>
      </c>
      <c r="G480" s="152">
        <v>39722</v>
      </c>
      <c r="H480" s="40" t="s">
        <v>21</v>
      </c>
      <c r="I480" s="44" t="s">
        <v>19</v>
      </c>
    </row>
    <row r="481" spans="1:37" s="46" customFormat="1" ht="15" customHeight="1" x14ac:dyDescent="0.25">
      <c r="A481" s="168">
        <v>63</v>
      </c>
      <c r="B481" s="15" t="s">
        <v>356</v>
      </c>
      <c r="C481" s="120">
        <v>2178.4499999999998</v>
      </c>
      <c r="D481" s="15" t="s">
        <v>354</v>
      </c>
      <c r="E481" s="15" t="s">
        <v>309</v>
      </c>
      <c r="F481" s="15" t="s">
        <v>27</v>
      </c>
      <c r="G481" s="152">
        <v>26008</v>
      </c>
      <c r="H481" s="40" t="s">
        <v>17</v>
      </c>
      <c r="I481" s="44" t="s">
        <v>19</v>
      </c>
    </row>
    <row r="482" spans="1:37" s="46" customFormat="1" ht="15" customHeight="1" x14ac:dyDescent="0.25">
      <c r="A482" s="168">
        <v>63</v>
      </c>
      <c r="B482" s="15" t="s">
        <v>353</v>
      </c>
      <c r="C482" s="123">
        <v>3691.47</v>
      </c>
      <c r="D482" s="15" t="s">
        <v>354</v>
      </c>
      <c r="E482" s="15" t="s">
        <v>309</v>
      </c>
      <c r="F482" s="15" t="s">
        <v>27</v>
      </c>
      <c r="G482" s="152">
        <v>36526</v>
      </c>
      <c r="H482" s="40" t="s">
        <v>17</v>
      </c>
      <c r="I482" s="44" t="s">
        <v>19</v>
      </c>
    </row>
    <row r="483" spans="1:37" s="46" customFormat="1" ht="15" customHeight="1" x14ac:dyDescent="0.25">
      <c r="A483" s="168">
        <v>63</v>
      </c>
      <c r="B483" s="15" t="s">
        <v>1022</v>
      </c>
      <c r="C483" s="123">
        <v>3049.83</v>
      </c>
      <c r="D483" s="15" t="s">
        <v>354</v>
      </c>
      <c r="E483" s="15" t="s">
        <v>309</v>
      </c>
      <c r="F483" s="15" t="s">
        <v>27</v>
      </c>
      <c r="G483" s="152">
        <v>37243</v>
      </c>
      <c r="H483" s="40" t="s">
        <v>17</v>
      </c>
      <c r="I483" s="44" t="s">
        <v>19</v>
      </c>
    </row>
    <row r="484" spans="1:37" s="46" customFormat="1" ht="15" customHeight="1" x14ac:dyDescent="0.25">
      <c r="A484" s="168">
        <v>63</v>
      </c>
      <c r="B484" s="15" t="s">
        <v>355</v>
      </c>
      <c r="C484" s="123">
        <v>4088.07</v>
      </c>
      <c r="D484" s="15" t="s">
        <v>354</v>
      </c>
      <c r="E484" s="15" t="s">
        <v>309</v>
      </c>
      <c r="F484" s="15" t="s">
        <v>27</v>
      </c>
      <c r="G484" s="152">
        <v>33525</v>
      </c>
      <c r="H484" s="40" t="s">
        <v>17</v>
      </c>
      <c r="I484" s="44" t="s">
        <v>23</v>
      </c>
    </row>
    <row r="485" spans="1:37" s="46" customFormat="1" ht="15" customHeight="1" x14ac:dyDescent="0.25">
      <c r="A485" s="168">
        <v>63</v>
      </c>
      <c r="B485" s="15" t="s">
        <v>783</v>
      </c>
      <c r="C485" s="120">
        <v>1421.4</v>
      </c>
      <c r="D485" s="15" t="s">
        <v>354</v>
      </c>
      <c r="E485" s="15" t="s">
        <v>309</v>
      </c>
      <c r="F485" s="15" t="s">
        <v>27</v>
      </c>
      <c r="G485" s="152">
        <v>42690</v>
      </c>
      <c r="H485" s="40" t="s">
        <v>21</v>
      </c>
      <c r="I485" s="44" t="s">
        <v>19</v>
      </c>
    </row>
    <row r="486" spans="1:37" s="46" customFormat="1" ht="15" customHeight="1" x14ac:dyDescent="0.25">
      <c r="A486" s="168">
        <v>64</v>
      </c>
      <c r="B486" s="15" t="s">
        <v>665</v>
      </c>
      <c r="C486" s="123">
        <v>554.19000000000005</v>
      </c>
      <c r="D486" s="22" t="s">
        <v>799</v>
      </c>
      <c r="E486" s="22" t="s">
        <v>309</v>
      </c>
      <c r="F486" s="15" t="s">
        <v>27</v>
      </c>
      <c r="G486" s="152">
        <v>35975</v>
      </c>
      <c r="H486" s="40" t="s">
        <v>21</v>
      </c>
      <c r="I486" s="44" t="s">
        <v>994</v>
      </c>
    </row>
    <row r="487" spans="1:37" s="72" customFormat="1" ht="15" customHeight="1" x14ac:dyDescent="0.25">
      <c r="A487" s="167">
        <v>64</v>
      </c>
      <c r="B487" s="15" t="s">
        <v>684</v>
      </c>
      <c r="C487" s="120">
        <v>4109.1000000000004</v>
      </c>
      <c r="D487" s="22" t="s">
        <v>799</v>
      </c>
      <c r="E487" s="22" t="s">
        <v>309</v>
      </c>
      <c r="F487" s="15" t="s">
        <v>27</v>
      </c>
      <c r="G487" s="153">
        <v>40420</v>
      </c>
      <c r="H487" s="72" t="s">
        <v>17</v>
      </c>
      <c r="I487" s="94" t="s">
        <v>23</v>
      </c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4"/>
    </row>
    <row r="488" spans="1:37" s="46" customFormat="1" ht="15" customHeight="1" x14ac:dyDescent="0.25">
      <c r="A488" s="168">
        <v>64</v>
      </c>
      <c r="B488" s="15" t="s">
        <v>314</v>
      </c>
      <c r="C488" s="123">
        <v>3434.07</v>
      </c>
      <c r="D488" s="22" t="s">
        <v>799</v>
      </c>
      <c r="E488" s="15" t="s">
        <v>309</v>
      </c>
      <c r="F488" s="15" t="s">
        <v>27</v>
      </c>
      <c r="G488" s="152">
        <v>39129</v>
      </c>
      <c r="H488" s="40" t="s">
        <v>21</v>
      </c>
      <c r="I488" s="44" t="s">
        <v>23</v>
      </c>
    </row>
    <row r="489" spans="1:37" s="46" customFormat="1" ht="15" customHeight="1" x14ac:dyDescent="0.25">
      <c r="A489" s="168">
        <v>64</v>
      </c>
      <c r="B489" s="15" t="s">
        <v>313</v>
      </c>
      <c r="C489" s="120">
        <v>1472.85</v>
      </c>
      <c r="D489" s="22" t="s">
        <v>799</v>
      </c>
      <c r="E489" s="22" t="s">
        <v>309</v>
      </c>
      <c r="F489" s="15" t="s">
        <v>27</v>
      </c>
      <c r="G489" s="154">
        <v>41579</v>
      </c>
      <c r="H489" s="40" t="s">
        <v>21</v>
      </c>
      <c r="I489" s="44" t="s">
        <v>19</v>
      </c>
    </row>
    <row r="490" spans="1:37" s="46" customFormat="1" ht="15" customHeight="1" x14ac:dyDescent="0.25">
      <c r="A490" s="168">
        <v>65</v>
      </c>
      <c r="B490" s="15" t="s">
        <v>159</v>
      </c>
      <c r="C490" s="120">
        <v>2773.65</v>
      </c>
      <c r="D490" s="15" t="s">
        <v>346</v>
      </c>
      <c r="E490" s="15" t="s">
        <v>309</v>
      </c>
      <c r="F490" s="15" t="s">
        <v>27</v>
      </c>
      <c r="G490" s="152">
        <v>37073</v>
      </c>
      <c r="H490" s="40" t="s">
        <v>17</v>
      </c>
      <c r="I490" s="44" t="s">
        <v>18</v>
      </c>
    </row>
    <row r="491" spans="1:37" s="46" customFormat="1" ht="15" customHeight="1" x14ac:dyDescent="0.25">
      <c r="A491" s="168">
        <v>65</v>
      </c>
      <c r="B491" s="15" t="s">
        <v>345</v>
      </c>
      <c r="C491" s="120">
        <v>2986.02</v>
      </c>
      <c r="D491" s="15" t="s">
        <v>346</v>
      </c>
      <c r="E491" s="15" t="s">
        <v>309</v>
      </c>
      <c r="F491" s="15" t="s">
        <v>27</v>
      </c>
      <c r="G491" s="152">
        <v>38122</v>
      </c>
      <c r="H491" s="40" t="s">
        <v>17</v>
      </c>
      <c r="I491" s="44" t="s">
        <v>18</v>
      </c>
    </row>
    <row r="492" spans="1:37" s="46" customFormat="1" ht="15" customHeight="1" x14ac:dyDescent="0.25">
      <c r="A492" s="168">
        <v>65</v>
      </c>
      <c r="B492" s="15" t="s">
        <v>347</v>
      </c>
      <c r="C492" s="120">
        <v>3000</v>
      </c>
      <c r="D492" s="15" t="s">
        <v>346</v>
      </c>
      <c r="E492" s="15" t="s">
        <v>309</v>
      </c>
      <c r="F492" s="15" t="s">
        <v>27</v>
      </c>
      <c r="G492" s="152">
        <v>34829</v>
      </c>
      <c r="H492" s="40" t="s">
        <v>17</v>
      </c>
      <c r="I492" s="44" t="s">
        <v>18</v>
      </c>
    </row>
    <row r="493" spans="1:37" s="46" customFormat="1" ht="15" customHeight="1" x14ac:dyDescent="0.25">
      <c r="A493" s="168">
        <v>66</v>
      </c>
      <c r="B493" s="15" t="s">
        <v>311</v>
      </c>
      <c r="C493" s="120">
        <v>669.45</v>
      </c>
      <c r="D493" s="15" t="s">
        <v>728</v>
      </c>
      <c r="E493" s="15" t="s">
        <v>309</v>
      </c>
      <c r="F493" s="15" t="s">
        <v>27</v>
      </c>
      <c r="G493" s="152">
        <v>41487</v>
      </c>
      <c r="H493" s="40" t="s">
        <v>21</v>
      </c>
      <c r="I493" s="44" t="s">
        <v>93</v>
      </c>
    </row>
    <row r="494" spans="1:37" s="46" customFormat="1" ht="15" customHeight="1" x14ac:dyDescent="0.25">
      <c r="A494" s="168">
        <v>67</v>
      </c>
      <c r="B494" s="15" t="s">
        <v>188</v>
      </c>
      <c r="C494" s="120">
        <v>4645.3500000000004</v>
      </c>
      <c r="D494" s="15" t="s">
        <v>759</v>
      </c>
      <c r="E494" s="15" t="s">
        <v>309</v>
      </c>
      <c r="F494" s="15" t="s">
        <v>27</v>
      </c>
      <c r="G494" s="154">
        <v>41030</v>
      </c>
      <c r="H494" s="40" t="s">
        <v>21</v>
      </c>
      <c r="I494" s="44" t="s">
        <v>23</v>
      </c>
    </row>
    <row r="495" spans="1:37" s="46" customFormat="1" ht="15" customHeight="1" x14ac:dyDescent="0.25">
      <c r="A495" s="168">
        <v>68</v>
      </c>
      <c r="B495" s="15" t="s">
        <v>442</v>
      </c>
      <c r="C495" s="123">
        <v>2702.67</v>
      </c>
      <c r="D495" s="15" t="s">
        <v>760</v>
      </c>
      <c r="E495" s="15" t="s">
        <v>309</v>
      </c>
      <c r="F495" s="15" t="s">
        <v>27</v>
      </c>
      <c r="G495" s="152">
        <v>34912</v>
      </c>
      <c r="H495" s="40" t="s">
        <v>17</v>
      </c>
      <c r="I495" s="44" t="s">
        <v>18</v>
      </c>
    </row>
    <row r="496" spans="1:37" s="46" customFormat="1" ht="15" customHeight="1" x14ac:dyDescent="0.25">
      <c r="A496" s="168">
        <v>69</v>
      </c>
      <c r="B496" s="15" t="s">
        <v>96</v>
      </c>
      <c r="C496" s="123">
        <v>1758.21</v>
      </c>
      <c r="D496" s="15" t="s">
        <v>761</v>
      </c>
      <c r="E496" s="15" t="s">
        <v>309</v>
      </c>
      <c r="F496" s="15" t="s">
        <v>27</v>
      </c>
      <c r="G496" s="152">
        <v>37742</v>
      </c>
      <c r="H496" s="40" t="s">
        <v>17</v>
      </c>
      <c r="I496" s="44" t="s">
        <v>19</v>
      </c>
    </row>
    <row r="497" spans="1:12" s="46" customFormat="1" ht="15" customHeight="1" x14ac:dyDescent="0.25">
      <c r="A497" s="167">
        <v>69</v>
      </c>
      <c r="B497" s="220" t="s">
        <v>778</v>
      </c>
      <c r="C497" s="120">
        <v>2641.95</v>
      </c>
      <c r="D497" s="15" t="s">
        <v>761</v>
      </c>
      <c r="E497" s="15" t="s">
        <v>309</v>
      </c>
      <c r="F497" s="15" t="s">
        <v>27</v>
      </c>
      <c r="G497" s="152">
        <v>37273</v>
      </c>
      <c r="H497" s="40" t="s">
        <v>17</v>
      </c>
      <c r="I497" s="44" t="s">
        <v>19</v>
      </c>
    </row>
    <row r="498" spans="1:12" s="63" customFormat="1" x14ac:dyDescent="0.25">
      <c r="A498" s="240"/>
      <c r="B498" s="241"/>
      <c r="C498" s="18"/>
      <c r="D498" s="18"/>
      <c r="E498" s="18"/>
      <c r="F498" s="18"/>
      <c r="G498" s="158"/>
      <c r="H498" s="40"/>
      <c r="I498" s="242"/>
      <c r="J498" s="243"/>
      <c r="K498" s="62"/>
      <c r="L498" s="62"/>
    </row>
    <row r="499" spans="1:12" s="246" customFormat="1" ht="15" customHeight="1" x14ac:dyDescent="0.25">
      <c r="A499" s="244" t="s">
        <v>724</v>
      </c>
      <c r="B499" s="245" t="s">
        <v>726</v>
      </c>
      <c r="C499" s="245" t="s">
        <v>726</v>
      </c>
      <c r="G499" s="247"/>
      <c r="H499" s="245" t="s">
        <v>727</v>
      </c>
      <c r="I499" s="248" t="s">
        <v>727</v>
      </c>
      <c r="J499" s="249"/>
      <c r="K499" s="250"/>
      <c r="L499" s="245"/>
    </row>
    <row r="500" spans="1:12" s="257" customFormat="1" ht="15" customHeight="1" x14ac:dyDescent="0.25">
      <c r="A500" s="251" t="s">
        <v>721</v>
      </c>
      <c r="B500" s="252" t="s">
        <v>1</v>
      </c>
      <c r="C500" s="252" t="s">
        <v>2</v>
      </c>
      <c r="D500" s="252" t="s">
        <v>3</v>
      </c>
      <c r="E500" s="252" t="s">
        <v>4</v>
      </c>
      <c r="F500" s="252" t="s">
        <v>5</v>
      </c>
      <c r="G500" s="253" t="s">
        <v>6</v>
      </c>
      <c r="H500" s="254" t="s">
        <v>8</v>
      </c>
      <c r="I500" s="254" t="s">
        <v>10</v>
      </c>
      <c r="J500" s="255" t="s">
        <v>14</v>
      </c>
      <c r="K500" s="256" t="s">
        <v>719</v>
      </c>
      <c r="L500" s="256" t="s">
        <v>734</v>
      </c>
    </row>
    <row r="501" spans="1:12" s="212" customFormat="1" ht="15" customHeight="1" x14ac:dyDescent="0.25">
      <c r="A501" s="212">
        <v>3</v>
      </c>
      <c r="B501" s="208" t="s">
        <v>207</v>
      </c>
      <c r="C501" s="18">
        <v>4000</v>
      </c>
      <c r="D501" s="208" t="s">
        <v>463</v>
      </c>
      <c r="E501" s="208" t="s">
        <v>1439</v>
      </c>
      <c r="F501" s="208" t="s">
        <v>29</v>
      </c>
      <c r="G501" s="209">
        <v>43399</v>
      </c>
      <c r="H501" s="208" t="s">
        <v>17</v>
      </c>
      <c r="I501" s="208" t="s">
        <v>93</v>
      </c>
      <c r="J501" s="210"/>
      <c r="K501" s="211"/>
      <c r="L501" s="211"/>
    </row>
    <row r="502" spans="1:12" s="72" customFormat="1" ht="15" customHeight="1" x14ac:dyDescent="0.25">
      <c r="A502" s="167">
        <v>3</v>
      </c>
      <c r="B502" s="15" t="s">
        <v>1149</v>
      </c>
      <c r="C502" s="120">
        <v>2678</v>
      </c>
      <c r="D502" s="15" t="s">
        <v>463</v>
      </c>
      <c r="E502" s="15" t="s">
        <v>28</v>
      </c>
      <c r="F502" s="15" t="s">
        <v>29</v>
      </c>
      <c r="G502" s="153">
        <v>43010</v>
      </c>
      <c r="H502" s="15" t="s">
        <v>21</v>
      </c>
      <c r="I502" s="68" t="s">
        <v>1002</v>
      </c>
    </row>
    <row r="503" spans="1:12" s="72" customFormat="1" ht="15" customHeight="1" x14ac:dyDescent="0.25">
      <c r="A503" s="167">
        <v>4</v>
      </c>
      <c r="B503" s="15" t="s">
        <v>658</v>
      </c>
      <c r="C503" s="120">
        <v>4120</v>
      </c>
      <c r="D503" s="22" t="s">
        <v>656</v>
      </c>
      <c r="E503" s="15" t="s">
        <v>450</v>
      </c>
      <c r="F503" s="15" t="s">
        <v>29</v>
      </c>
      <c r="G503" s="161">
        <v>42005</v>
      </c>
      <c r="H503" s="72" t="s">
        <v>17</v>
      </c>
      <c r="I503" s="94" t="s">
        <v>93</v>
      </c>
    </row>
    <row r="504" spans="1:12" s="103" customFormat="1" ht="15" customHeight="1" x14ac:dyDescent="0.25">
      <c r="A504" s="167">
        <v>4</v>
      </c>
      <c r="B504" s="11" t="s">
        <v>1468</v>
      </c>
      <c r="C504" s="18">
        <v>3000</v>
      </c>
      <c r="D504" s="15" t="s">
        <v>656</v>
      </c>
      <c r="E504" s="15" t="s">
        <v>450</v>
      </c>
      <c r="F504" s="15" t="s">
        <v>29</v>
      </c>
      <c r="G504" s="153">
        <v>43410</v>
      </c>
      <c r="H504" s="15" t="s">
        <v>21</v>
      </c>
      <c r="I504" s="68" t="s">
        <v>93</v>
      </c>
    </row>
    <row r="505" spans="1:12" s="103" customFormat="1" ht="15" customHeight="1" x14ac:dyDescent="0.25">
      <c r="A505" s="167">
        <v>4</v>
      </c>
      <c r="B505" s="11" t="s">
        <v>1472</v>
      </c>
      <c r="C505" s="18">
        <v>6500</v>
      </c>
      <c r="D505" s="15" t="s">
        <v>656</v>
      </c>
      <c r="E505" s="15" t="s">
        <v>28</v>
      </c>
      <c r="F505" s="15" t="s">
        <v>29</v>
      </c>
      <c r="G505" s="153">
        <v>43389</v>
      </c>
      <c r="H505" s="15" t="s">
        <v>21</v>
      </c>
      <c r="I505" s="68"/>
    </row>
    <row r="506" spans="1:12" s="103" customFormat="1" ht="15" customHeight="1" x14ac:dyDescent="0.25">
      <c r="A506" s="167">
        <v>4</v>
      </c>
      <c r="B506" s="11" t="s">
        <v>1536</v>
      </c>
      <c r="C506" s="18">
        <v>3900</v>
      </c>
      <c r="D506" s="15" t="s">
        <v>656</v>
      </c>
      <c r="E506" s="15" t="s">
        <v>450</v>
      </c>
      <c r="F506" s="15" t="s">
        <v>29</v>
      </c>
      <c r="G506" s="153">
        <v>43466</v>
      </c>
      <c r="H506" s="15" t="s">
        <v>17</v>
      </c>
      <c r="I506" s="68" t="s">
        <v>93</v>
      </c>
    </row>
    <row r="507" spans="1:12" s="72" customFormat="1" ht="15" customHeight="1" x14ac:dyDescent="0.25">
      <c r="A507" s="167">
        <v>7</v>
      </c>
      <c r="B507" s="15" t="s">
        <v>696</v>
      </c>
      <c r="C507" s="120">
        <v>3995</v>
      </c>
      <c r="D507" s="15" t="s">
        <v>137</v>
      </c>
      <c r="E507" s="22" t="s">
        <v>1157</v>
      </c>
      <c r="F507" s="15" t="s">
        <v>29</v>
      </c>
      <c r="G507" s="153">
        <v>42109</v>
      </c>
      <c r="H507" s="73" t="s">
        <v>17</v>
      </c>
      <c r="I507" s="94" t="s">
        <v>23</v>
      </c>
    </row>
    <row r="508" spans="1:12" s="72" customFormat="1" ht="15" customHeight="1" x14ac:dyDescent="0.25">
      <c r="A508" s="167">
        <v>7</v>
      </c>
      <c r="B508" s="15" t="s">
        <v>230</v>
      </c>
      <c r="C508" s="120">
        <v>4027</v>
      </c>
      <c r="D508" s="15" t="s">
        <v>429</v>
      </c>
      <c r="E508" s="15" t="s">
        <v>450</v>
      </c>
      <c r="F508" s="15" t="s">
        <v>29</v>
      </c>
      <c r="G508" s="153">
        <v>42278</v>
      </c>
      <c r="H508" s="72" t="s">
        <v>17</v>
      </c>
      <c r="I508" s="94" t="s">
        <v>93</v>
      </c>
    </row>
    <row r="509" spans="1:12" s="72" customFormat="1" ht="15" customHeight="1" x14ac:dyDescent="0.25">
      <c r="A509" s="167">
        <v>7</v>
      </c>
      <c r="B509" s="15" t="s">
        <v>200</v>
      </c>
      <c r="C509" s="120">
        <v>3811</v>
      </c>
      <c r="D509" s="15" t="s">
        <v>429</v>
      </c>
      <c r="E509" s="15" t="s">
        <v>450</v>
      </c>
      <c r="F509" s="15" t="s">
        <v>29</v>
      </c>
      <c r="G509" s="153">
        <v>42156</v>
      </c>
      <c r="H509" s="72" t="s">
        <v>21</v>
      </c>
      <c r="I509" s="94" t="s">
        <v>93</v>
      </c>
    </row>
    <row r="510" spans="1:12" s="72" customFormat="1" ht="15" customHeight="1" x14ac:dyDescent="0.25">
      <c r="A510" s="167">
        <v>7</v>
      </c>
      <c r="B510" s="15" t="s">
        <v>1431</v>
      </c>
      <c r="C510" s="120">
        <v>3500</v>
      </c>
      <c r="D510" s="15" t="s">
        <v>429</v>
      </c>
      <c r="E510" s="15" t="s">
        <v>450</v>
      </c>
      <c r="F510" s="15" t="s">
        <v>29</v>
      </c>
      <c r="G510" s="153">
        <v>43399</v>
      </c>
      <c r="H510" s="15" t="s">
        <v>1432</v>
      </c>
      <c r="I510" s="68" t="s">
        <v>93</v>
      </c>
    </row>
    <row r="511" spans="1:12" s="72" customFormat="1" ht="15" customHeight="1" x14ac:dyDescent="0.25">
      <c r="A511" s="167">
        <v>8</v>
      </c>
      <c r="B511" s="15" t="s">
        <v>128</v>
      </c>
      <c r="C511" s="120">
        <v>4120</v>
      </c>
      <c r="D511" s="15" t="s">
        <v>125</v>
      </c>
      <c r="E511" s="15" t="s">
        <v>450</v>
      </c>
      <c r="F511" s="15" t="s">
        <v>29</v>
      </c>
      <c r="G511" s="153">
        <v>42331</v>
      </c>
      <c r="H511" s="72" t="s">
        <v>17</v>
      </c>
      <c r="I511" s="94" t="s">
        <v>1012</v>
      </c>
    </row>
    <row r="512" spans="1:12" s="72" customFormat="1" ht="15" customHeight="1" x14ac:dyDescent="0.25">
      <c r="A512" s="167">
        <v>8</v>
      </c>
      <c r="B512" s="15" t="s">
        <v>1017</v>
      </c>
      <c r="C512" s="120">
        <v>1638</v>
      </c>
      <c r="D512" s="15" t="s">
        <v>125</v>
      </c>
      <c r="E512" s="15" t="s">
        <v>28</v>
      </c>
      <c r="F512" s="15" t="s">
        <v>29</v>
      </c>
      <c r="G512" s="153">
        <v>42932</v>
      </c>
      <c r="H512" s="15" t="s">
        <v>17</v>
      </c>
      <c r="I512" s="68" t="s">
        <v>994</v>
      </c>
    </row>
    <row r="513" spans="1:9" s="72" customFormat="1" ht="15" customHeight="1" x14ac:dyDescent="0.25">
      <c r="A513" s="167">
        <v>8</v>
      </c>
      <c r="B513" s="15" t="s">
        <v>1291</v>
      </c>
      <c r="C513" s="120">
        <v>4500</v>
      </c>
      <c r="D513" s="15" t="s">
        <v>125</v>
      </c>
      <c r="E513" s="15" t="s">
        <v>28</v>
      </c>
      <c r="F513" s="15" t="s">
        <v>29</v>
      </c>
      <c r="G513" s="153">
        <v>43374</v>
      </c>
      <c r="H513" s="15" t="s">
        <v>21</v>
      </c>
      <c r="I513" s="68"/>
    </row>
    <row r="514" spans="1:9" s="206" customFormat="1" x14ac:dyDescent="0.25">
      <c r="A514" s="235">
        <v>8</v>
      </c>
      <c r="B514" s="206" t="s">
        <v>1550</v>
      </c>
      <c r="C514" s="120">
        <v>4500</v>
      </c>
      <c r="D514" s="206" t="s">
        <v>125</v>
      </c>
      <c r="E514" s="206" t="s">
        <v>28</v>
      </c>
      <c r="F514" s="206" t="s">
        <v>29</v>
      </c>
      <c r="G514" s="153">
        <v>43480</v>
      </c>
      <c r="H514" s="206" t="s">
        <v>17</v>
      </c>
      <c r="I514" s="206" t="s">
        <v>93</v>
      </c>
    </row>
    <row r="515" spans="1:9" s="206" customFormat="1" x14ac:dyDescent="0.25">
      <c r="A515" s="235">
        <v>9</v>
      </c>
      <c r="B515" s="206" t="s">
        <v>1436</v>
      </c>
      <c r="C515" s="120">
        <v>3000</v>
      </c>
      <c r="D515" s="206" t="s">
        <v>431</v>
      </c>
      <c r="E515" s="206" t="s">
        <v>450</v>
      </c>
      <c r="F515" s="206" t="s">
        <v>29</v>
      </c>
      <c r="G515" s="153">
        <v>43389</v>
      </c>
      <c r="H515" s="206" t="s">
        <v>21</v>
      </c>
      <c r="I515" s="206" t="s">
        <v>1437</v>
      </c>
    </row>
    <row r="516" spans="1:9" s="72" customFormat="1" ht="15" customHeight="1" x14ac:dyDescent="0.25">
      <c r="A516" s="168">
        <v>10</v>
      </c>
      <c r="B516" s="15" t="s">
        <v>1264</v>
      </c>
      <c r="C516" s="123">
        <v>3500</v>
      </c>
      <c r="D516" s="22" t="s">
        <v>788</v>
      </c>
      <c r="E516" s="15" t="s">
        <v>1260</v>
      </c>
      <c r="F516" s="15" t="s">
        <v>29</v>
      </c>
      <c r="G516" s="161">
        <v>43297</v>
      </c>
      <c r="H516" s="15" t="s">
        <v>17</v>
      </c>
      <c r="I516" s="68" t="s">
        <v>93</v>
      </c>
    </row>
    <row r="517" spans="1:9" s="72" customFormat="1" ht="15" customHeight="1" x14ac:dyDescent="0.25">
      <c r="A517" s="167">
        <v>10</v>
      </c>
      <c r="B517" s="15" t="s">
        <v>206</v>
      </c>
      <c r="C517" s="120">
        <v>3533</v>
      </c>
      <c r="D517" s="15" t="s">
        <v>788</v>
      </c>
      <c r="E517" s="15" t="s">
        <v>450</v>
      </c>
      <c r="F517" s="15" t="s">
        <v>29</v>
      </c>
      <c r="G517" s="153">
        <v>42278</v>
      </c>
      <c r="H517" s="72" t="s">
        <v>21</v>
      </c>
      <c r="I517" s="94" t="s">
        <v>23</v>
      </c>
    </row>
    <row r="518" spans="1:9" s="206" customFormat="1" x14ac:dyDescent="0.25">
      <c r="A518" s="235">
        <v>10</v>
      </c>
      <c r="B518" s="206" t="s">
        <v>1293</v>
      </c>
      <c r="C518" s="120">
        <v>3500</v>
      </c>
      <c r="D518" s="206" t="s">
        <v>788</v>
      </c>
      <c r="E518" s="206" t="s">
        <v>450</v>
      </c>
      <c r="F518" s="206" t="s">
        <v>29</v>
      </c>
      <c r="G518" s="258">
        <v>43374</v>
      </c>
      <c r="H518" s="206" t="s">
        <v>21</v>
      </c>
    </row>
    <row r="519" spans="1:9" s="206" customFormat="1" x14ac:dyDescent="0.25">
      <c r="A519" s="235">
        <v>10</v>
      </c>
      <c r="B519" s="15" t="s">
        <v>1294</v>
      </c>
      <c r="C519" s="120">
        <v>2678</v>
      </c>
      <c r="D519" s="206" t="s">
        <v>788</v>
      </c>
      <c r="E519" s="206" t="s">
        <v>450</v>
      </c>
      <c r="F519" s="206" t="s">
        <v>29</v>
      </c>
      <c r="G519" s="258">
        <v>43381</v>
      </c>
      <c r="H519" s="206" t="s">
        <v>21</v>
      </c>
    </row>
    <row r="520" spans="1:9" s="206" customFormat="1" x14ac:dyDescent="0.25">
      <c r="A520" s="235">
        <v>10</v>
      </c>
      <c r="B520" s="206" t="s">
        <v>1295</v>
      </c>
      <c r="C520" s="120">
        <v>2500</v>
      </c>
      <c r="D520" s="206" t="s">
        <v>788</v>
      </c>
      <c r="E520" s="206" t="s">
        <v>28</v>
      </c>
      <c r="F520" s="206" t="s">
        <v>29</v>
      </c>
      <c r="G520" s="258">
        <v>43377</v>
      </c>
      <c r="H520" s="206" t="s">
        <v>17</v>
      </c>
    </row>
    <row r="521" spans="1:9" s="206" customFormat="1" x14ac:dyDescent="0.25">
      <c r="A521" s="235">
        <v>10</v>
      </c>
      <c r="B521" s="206" t="s">
        <v>1407</v>
      </c>
      <c r="C521" s="120">
        <v>4500</v>
      </c>
      <c r="D521" s="206" t="s">
        <v>788</v>
      </c>
      <c r="E521" s="206" t="s">
        <v>35</v>
      </c>
      <c r="F521" s="206" t="s">
        <v>29</v>
      </c>
      <c r="G521" s="258">
        <v>43376</v>
      </c>
      <c r="H521" s="206" t="s">
        <v>17</v>
      </c>
    </row>
    <row r="522" spans="1:9" s="72" customFormat="1" ht="15" customHeight="1" x14ac:dyDescent="0.25">
      <c r="A522" s="167">
        <v>11</v>
      </c>
      <c r="B522" s="15" t="s">
        <v>142</v>
      </c>
      <c r="C522" s="120">
        <v>2060</v>
      </c>
      <c r="D522" s="15" t="s">
        <v>139</v>
      </c>
      <c r="E522" s="15" t="s">
        <v>450</v>
      </c>
      <c r="F522" s="15" t="s">
        <v>29</v>
      </c>
      <c r="G522" s="153">
        <v>41640</v>
      </c>
      <c r="H522" s="72" t="s">
        <v>21</v>
      </c>
      <c r="I522" s="94" t="s">
        <v>994</v>
      </c>
    </row>
    <row r="523" spans="1:9" s="72" customFormat="1" ht="15" customHeight="1" x14ac:dyDescent="0.25">
      <c r="A523" s="167">
        <v>11</v>
      </c>
      <c r="B523" s="15" t="s">
        <v>144</v>
      </c>
      <c r="C523" s="120">
        <v>2751</v>
      </c>
      <c r="D523" s="15" t="s">
        <v>139</v>
      </c>
      <c r="E523" s="15" t="s">
        <v>450</v>
      </c>
      <c r="F523" s="15" t="s">
        <v>29</v>
      </c>
      <c r="G523" s="153">
        <v>41813</v>
      </c>
      <c r="H523" s="72" t="s">
        <v>17</v>
      </c>
      <c r="I523" s="94" t="s">
        <v>994</v>
      </c>
    </row>
    <row r="524" spans="1:9" s="72" customFormat="1" ht="15" customHeight="1" x14ac:dyDescent="0.25">
      <c r="A524" s="167">
        <v>11</v>
      </c>
      <c r="B524" s="15" t="s">
        <v>1150</v>
      </c>
      <c r="C524" s="120">
        <v>2060</v>
      </c>
      <c r="D524" s="15" t="s">
        <v>139</v>
      </c>
      <c r="E524" s="15" t="s">
        <v>1151</v>
      </c>
      <c r="F524" s="15" t="s">
        <v>29</v>
      </c>
      <c r="G524" s="153">
        <v>42751</v>
      </c>
      <c r="H524" s="72" t="s">
        <v>21</v>
      </c>
      <c r="I524" s="73" t="s">
        <v>18</v>
      </c>
    </row>
    <row r="525" spans="1:9" s="72" customFormat="1" ht="15" customHeight="1" x14ac:dyDescent="0.25">
      <c r="A525" s="167">
        <v>11</v>
      </c>
      <c r="B525" s="15" t="s">
        <v>1152</v>
      </c>
      <c r="C525" s="120">
        <v>2751</v>
      </c>
      <c r="D525" s="15" t="s">
        <v>139</v>
      </c>
      <c r="E525" s="15" t="s">
        <v>450</v>
      </c>
      <c r="F525" s="15" t="s">
        <v>29</v>
      </c>
      <c r="G525" s="153">
        <v>42751</v>
      </c>
      <c r="H525" s="72" t="s">
        <v>21</v>
      </c>
      <c r="I525" s="94" t="s">
        <v>994</v>
      </c>
    </row>
    <row r="526" spans="1:9" s="72" customFormat="1" ht="15" customHeight="1" x14ac:dyDescent="0.25">
      <c r="A526" s="167">
        <v>11</v>
      </c>
      <c r="B526" s="15" t="s">
        <v>1153</v>
      </c>
      <c r="C526" s="120">
        <v>2751</v>
      </c>
      <c r="D526" s="15" t="s">
        <v>139</v>
      </c>
      <c r="E526" s="15" t="s">
        <v>450</v>
      </c>
      <c r="F526" s="15" t="s">
        <v>29</v>
      </c>
      <c r="G526" s="153">
        <v>42919</v>
      </c>
      <c r="H526" s="72" t="s">
        <v>21</v>
      </c>
      <c r="I526" s="94" t="s">
        <v>994</v>
      </c>
    </row>
    <row r="527" spans="1:9" s="72" customFormat="1" ht="15" customHeight="1" x14ac:dyDescent="0.25">
      <c r="A527" s="167">
        <v>11</v>
      </c>
      <c r="B527" s="15" t="s">
        <v>1242</v>
      </c>
      <c r="C527" s="120">
        <v>2751</v>
      </c>
      <c r="D527" s="15" t="s">
        <v>139</v>
      </c>
      <c r="E527" s="15" t="s">
        <v>714</v>
      </c>
      <c r="F527" s="15" t="s">
        <v>29</v>
      </c>
      <c r="G527" s="153">
        <v>43199</v>
      </c>
      <c r="H527" s="15" t="s">
        <v>17</v>
      </c>
      <c r="I527" s="68" t="s">
        <v>23</v>
      </c>
    </row>
    <row r="528" spans="1:9" s="72" customFormat="1" ht="15" customHeight="1" x14ac:dyDescent="0.25">
      <c r="A528" s="167">
        <v>11</v>
      </c>
      <c r="B528" s="15" t="s">
        <v>1245</v>
      </c>
      <c r="C528" s="120">
        <v>2250</v>
      </c>
      <c r="D528" s="15" t="s">
        <v>139</v>
      </c>
      <c r="E528" s="15" t="s">
        <v>450</v>
      </c>
      <c r="F528" s="15" t="s">
        <v>29</v>
      </c>
      <c r="G528" s="153">
        <v>43206</v>
      </c>
      <c r="H528" s="15" t="s">
        <v>21</v>
      </c>
      <c r="I528" s="68" t="s">
        <v>994</v>
      </c>
    </row>
    <row r="529" spans="1:9" s="72" customFormat="1" ht="15" customHeight="1" x14ac:dyDescent="0.25">
      <c r="A529" s="167">
        <v>12</v>
      </c>
      <c r="B529" s="15" t="s">
        <v>150</v>
      </c>
      <c r="C529" s="120">
        <v>2140</v>
      </c>
      <c r="D529" s="15" t="s">
        <v>151</v>
      </c>
      <c r="E529" s="15" t="s">
        <v>450</v>
      </c>
      <c r="F529" s="15" t="s">
        <v>29</v>
      </c>
      <c r="G529" s="153">
        <v>42318</v>
      </c>
      <c r="H529" s="72" t="s">
        <v>21</v>
      </c>
      <c r="I529" s="94" t="s">
        <v>994</v>
      </c>
    </row>
    <row r="530" spans="1:9" s="72" customFormat="1" ht="15" customHeight="1" x14ac:dyDescent="0.25">
      <c r="A530" s="167">
        <v>12</v>
      </c>
      <c r="B530" s="15" t="s">
        <v>160</v>
      </c>
      <c r="C530" s="120">
        <v>2476</v>
      </c>
      <c r="D530" s="15" t="s">
        <v>151</v>
      </c>
      <c r="E530" s="15" t="s">
        <v>450</v>
      </c>
      <c r="F530" s="15" t="s">
        <v>29</v>
      </c>
      <c r="G530" s="161">
        <v>40984</v>
      </c>
      <c r="H530" s="72" t="s">
        <v>21</v>
      </c>
      <c r="I530" s="94" t="s">
        <v>23</v>
      </c>
    </row>
    <row r="531" spans="1:9" s="72" customFormat="1" ht="15" customHeight="1" x14ac:dyDescent="0.25">
      <c r="A531" s="167">
        <v>12</v>
      </c>
      <c r="B531" s="15" t="s">
        <v>1578</v>
      </c>
      <c r="C531" s="120">
        <v>2140</v>
      </c>
      <c r="D531" s="15" t="s">
        <v>151</v>
      </c>
      <c r="E531" s="15" t="s">
        <v>450</v>
      </c>
      <c r="F531" s="15" t="s">
        <v>29</v>
      </c>
      <c r="G531" s="161">
        <v>43497</v>
      </c>
      <c r="H531" s="15" t="s">
        <v>1130</v>
      </c>
      <c r="I531" s="94"/>
    </row>
    <row r="532" spans="1:9" s="72" customFormat="1" ht="15" customHeight="1" x14ac:dyDescent="0.25">
      <c r="A532" s="167">
        <v>12</v>
      </c>
      <c r="B532" s="15" t="s">
        <v>1543</v>
      </c>
      <c r="C532" s="120">
        <v>3200</v>
      </c>
      <c r="D532" s="15" t="s">
        <v>151</v>
      </c>
      <c r="E532" s="15" t="s">
        <v>1155</v>
      </c>
      <c r="F532" s="15" t="s">
        <v>29</v>
      </c>
      <c r="G532" s="155">
        <v>43444</v>
      </c>
      <c r="H532" s="15" t="s">
        <v>17</v>
      </c>
      <c r="I532" s="94"/>
    </row>
    <row r="533" spans="1:9" s="72" customFormat="1" ht="15" customHeight="1" x14ac:dyDescent="0.25">
      <c r="A533" s="167">
        <v>15</v>
      </c>
      <c r="B533" s="15" t="s">
        <v>197</v>
      </c>
      <c r="C533" s="120">
        <v>5150</v>
      </c>
      <c r="D533" s="15" t="s">
        <v>1398</v>
      </c>
      <c r="E533" s="15" t="s">
        <v>450</v>
      </c>
      <c r="F533" s="15" t="s">
        <v>29</v>
      </c>
      <c r="G533" s="153">
        <v>41760</v>
      </c>
      <c r="H533" s="72" t="s">
        <v>17</v>
      </c>
      <c r="I533" s="94" t="s">
        <v>93</v>
      </c>
    </row>
    <row r="534" spans="1:9" s="206" customFormat="1" x14ac:dyDescent="0.25">
      <c r="A534" s="235">
        <v>15</v>
      </c>
      <c r="B534" s="206" t="s">
        <v>1296</v>
      </c>
      <c r="C534" s="120">
        <v>3796</v>
      </c>
      <c r="D534" s="15" t="s">
        <v>1398</v>
      </c>
      <c r="E534" s="206" t="s">
        <v>1297</v>
      </c>
      <c r="F534" s="15" t="s">
        <v>29</v>
      </c>
      <c r="G534" s="258">
        <v>43374</v>
      </c>
      <c r="H534" s="206" t="s">
        <v>17</v>
      </c>
    </row>
    <row r="535" spans="1:9" s="72" customFormat="1" ht="15" customHeight="1" x14ac:dyDescent="0.25">
      <c r="A535" s="167">
        <v>15</v>
      </c>
      <c r="B535" s="15" t="s">
        <v>1158</v>
      </c>
      <c r="C535" s="120">
        <v>3605</v>
      </c>
      <c r="D535" s="15" t="s">
        <v>1398</v>
      </c>
      <c r="E535" s="15" t="s">
        <v>450</v>
      </c>
      <c r="F535" s="15" t="s">
        <v>29</v>
      </c>
      <c r="G535" s="153">
        <v>42767</v>
      </c>
      <c r="H535" s="72" t="s">
        <v>21</v>
      </c>
      <c r="I535" s="94" t="s">
        <v>93</v>
      </c>
    </row>
    <row r="536" spans="1:9" s="72" customFormat="1" ht="15" customHeight="1" x14ac:dyDescent="0.25">
      <c r="A536" s="167">
        <v>15</v>
      </c>
      <c r="B536" s="15" t="s">
        <v>199</v>
      </c>
      <c r="C536" s="124">
        <v>3605</v>
      </c>
      <c r="D536" s="15" t="s">
        <v>1398</v>
      </c>
      <c r="E536" s="15" t="s">
        <v>1159</v>
      </c>
      <c r="F536" s="15" t="s">
        <v>29</v>
      </c>
      <c r="G536" s="153">
        <v>42383</v>
      </c>
      <c r="H536" s="72" t="s">
        <v>21</v>
      </c>
      <c r="I536" s="94" t="s">
        <v>93</v>
      </c>
    </row>
    <row r="537" spans="1:9" s="72" customFormat="1" ht="15" customHeight="1" x14ac:dyDescent="0.25">
      <c r="A537" s="167">
        <v>17</v>
      </c>
      <c r="B537" s="15" t="s">
        <v>437</v>
      </c>
      <c r="C537" s="120">
        <v>3439</v>
      </c>
      <c r="D537" s="15" t="s">
        <v>1318</v>
      </c>
      <c r="E537" s="15" t="s">
        <v>438</v>
      </c>
      <c r="F537" s="15" t="s">
        <v>29</v>
      </c>
      <c r="G537" s="153">
        <v>41855</v>
      </c>
      <c r="H537" s="72" t="s">
        <v>17</v>
      </c>
      <c r="I537" s="94" t="s">
        <v>93</v>
      </c>
    </row>
    <row r="538" spans="1:9" s="72" customFormat="1" ht="15" customHeight="1" x14ac:dyDescent="0.25">
      <c r="A538" s="167">
        <v>17</v>
      </c>
      <c r="B538" s="15" t="s">
        <v>1160</v>
      </c>
      <c r="C538" s="122">
        <v>2703</v>
      </c>
      <c r="D538" s="15" t="s">
        <v>1318</v>
      </c>
      <c r="E538" s="15" t="s">
        <v>438</v>
      </c>
      <c r="F538" s="15" t="s">
        <v>29</v>
      </c>
      <c r="G538" s="153">
        <v>42583</v>
      </c>
      <c r="H538" s="72" t="s">
        <v>17</v>
      </c>
      <c r="I538" s="94" t="s">
        <v>23</v>
      </c>
    </row>
    <row r="539" spans="1:9" s="206" customFormat="1" x14ac:dyDescent="0.25">
      <c r="A539" s="235">
        <v>17</v>
      </c>
      <c r="B539" s="206" t="s">
        <v>1298</v>
      </c>
      <c r="C539" s="120">
        <v>2703</v>
      </c>
      <c r="D539" s="15" t="s">
        <v>1318</v>
      </c>
      <c r="E539" s="15" t="s">
        <v>28</v>
      </c>
      <c r="F539" s="206" t="s">
        <v>29</v>
      </c>
      <c r="G539" s="258">
        <v>43376</v>
      </c>
      <c r="H539" s="206" t="s">
        <v>17</v>
      </c>
    </row>
    <row r="540" spans="1:9" s="206" customFormat="1" x14ac:dyDescent="0.25">
      <c r="A540" s="235">
        <v>17</v>
      </c>
      <c r="B540" s="206" t="s">
        <v>1299</v>
      </c>
      <c r="C540" s="120">
        <v>2703</v>
      </c>
      <c r="D540" s="15" t="s">
        <v>1318</v>
      </c>
      <c r="E540" s="15" t="s">
        <v>28</v>
      </c>
      <c r="F540" s="206" t="s">
        <v>29</v>
      </c>
      <c r="G540" s="258">
        <v>43376</v>
      </c>
      <c r="H540" s="206" t="s">
        <v>21</v>
      </c>
    </row>
    <row r="541" spans="1:9" s="72" customFormat="1" ht="15" customHeight="1" x14ac:dyDescent="0.25">
      <c r="A541" s="167">
        <v>17</v>
      </c>
      <c r="B541" s="15" t="s">
        <v>1300</v>
      </c>
      <c r="C541" s="120">
        <v>2703</v>
      </c>
      <c r="D541" s="15" t="s">
        <v>1318</v>
      </c>
      <c r="E541" s="15" t="s">
        <v>28</v>
      </c>
      <c r="F541" s="15" t="s">
        <v>29</v>
      </c>
      <c r="G541" s="161">
        <v>43376</v>
      </c>
      <c r="H541" s="15" t="s">
        <v>21</v>
      </c>
      <c r="I541" s="94"/>
    </row>
    <row r="542" spans="1:9" s="72" customFormat="1" ht="15" customHeight="1" x14ac:dyDescent="0.25">
      <c r="A542" s="167">
        <v>18</v>
      </c>
      <c r="B542" s="15" t="s">
        <v>1161</v>
      </c>
      <c r="C542" s="122">
        <v>2060</v>
      </c>
      <c r="D542" s="22" t="s">
        <v>220</v>
      </c>
      <c r="E542" s="22" t="s">
        <v>106</v>
      </c>
      <c r="F542" s="15" t="s">
        <v>29</v>
      </c>
      <c r="G542" s="161">
        <v>42782</v>
      </c>
      <c r="H542" s="72" t="s">
        <v>21</v>
      </c>
      <c r="I542" s="94" t="s">
        <v>23</v>
      </c>
    </row>
    <row r="543" spans="1:9" s="72" customFormat="1" ht="15" customHeight="1" x14ac:dyDescent="0.25">
      <c r="A543" s="167">
        <v>18</v>
      </c>
      <c r="B543" s="15" t="s">
        <v>224</v>
      </c>
      <c r="C543" s="120">
        <v>2060</v>
      </c>
      <c r="D543" s="15" t="s">
        <v>220</v>
      </c>
      <c r="E543" s="15" t="s">
        <v>106</v>
      </c>
      <c r="F543" s="15" t="s">
        <v>29</v>
      </c>
      <c r="G543" s="153">
        <v>42293</v>
      </c>
      <c r="H543" s="73" t="s">
        <v>21</v>
      </c>
      <c r="I543" s="94" t="s">
        <v>18</v>
      </c>
    </row>
    <row r="544" spans="1:9" s="72" customFormat="1" ht="15" customHeight="1" x14ac:dyDescent="0.25">
      <c r="A544" s="167">
        <v>18</v>
      </c>
      <c r="B544" s="15" t="s">
        <v>1222</v>
      </c>
      <c r="C544" s="122">
        <v>2060</v>
      </c>
      <c r="D544" s="22" t="s">
        <v>220</v>
      </c>
      <c r="E544" s="22" t="s">
        <v>106</v>
      </c>
      <c r="F544" s="15" t="s">
        <v>29</v>
      </c>
      <c r="G544" s="161">
        <v>43139</v>
      </c>
      <c r="H544" s="15" t="s">
        <v>21</v>
      </c>
      <c r="I544" s="68" t="s">
        <v>19</v>
      </c>
    </row>
    <row r="545" spans="1:12" s="72" customFormat="1" ht="15" customHeight="1" x14ac:dyDescent="0.25">
      <c r="A545" s="167">
        <v>18</v>
      </c>
      <c r="B545" s="15" t="s">
        <v>1537</v>
      </c>
      <c r="C545" s="122">
        <v>2542</v>
      </c>
      <c r="D545" s="22" t="s">
        <v>220</v>
      </c>
      <c r="E545" s="22" t="s">
        <v>1524</v>
      </c>
      <c r="F545" s="15" t="s">
        <v>29</v>
      </c>
      <c r="G545" s="161">
        <v>43466</v>
      </c>
      <c r="H545" s="15" t="s">
        <v>17</v>
      </c>
      <c r="I545" s="68" t="s">
        <v>20</v>
      </c>
    </row>
    <row r="546" spans="1:12" s="72" customFormat="1" ht="15" customHeight="1" x14ac:dyDescent="0.25">
      <c r="A546" s="167">
        <v>19</v>
      </c>
      <c r="B546" s="15" t="s">
        <v>1327</v>
      </c>
      <c r="C546" s="122">
        <v>4100</v>
      </c>
      <c r="D546" s="22" t="s">
        <v>662</v>
      </c>
      <c r="E546" s="22" t="s">
        <v>450</v>
      </c>
      <c r="F546" s="15" t="s">
        <v>29</v>
      </c>
      <c r="G546" s="161">
        <v>43374</v>
      </c>
      <c r="H546" s="15" t="s">
        <v>21</v>
      </c>
      <c r="I546" s="68"/>
    </row>
    <row r="547" spans="1:12" s="72" customFormat="1" ht="15" customHeight="1" x14ac:dyDescent="0.25">
      <c r="A547" s="167">
        <v>20</v>
      </c>
      <c r="B547" s="15" t="s">
        <v>109</v>
      </c>
      <c r="C547" s="120">
        <v>3981</v>
      </c>
      <c r="D547" s="15" t="s">
        <v>1319</v>
      </c>
      <c r="E547" s="15" t="s">
        <v>28</v>
      </c>
      <c r="F547" s="15" t="s">
        <v>29</v>
      </c>
      <c r="G547" s="153">
        <v>41680</v>
      </c>
      <c r="H547" s="72" t="s">
        <v>17</v>
      </c>
      <c r="I547" s="94" t="s">
        <v>93</v>
      </c>
    </row>
    <row r="548" spans="1:12" s="72" customFormat="1" ht="15" customHeight="1" x14ac:dyDescent="0.25">
      <c r="A548" s="167">
        <v>21</v>
      </c>
      <c r="B548" s="15" t="s">
        <v>1266</v>
      </c>
      <c r="C548" s="120">
        <v>3600</v>
      </c>
      <c r="D548" s="15" t="s">
        <v>790</v>
      </c>
      <c r="E548" s="15" t="s">
        <v>130</v>
      </c>
      <c r="F548" s="15" t="s">
        <v>29</v>
      </c>
      <c r="G548" s="153">
        <v>41260</v>
      </c>
      <c r="H548" s="15" t="s">
        <v>17</v>
      </c>
      <c r="I548" s="68" t="s">
        <v>23</v>
      </c>
    </row>
    <row r="549" spans="1:12" s="72" customFormat="1" ht="15" customHeight="1" x14ac:dyDescent="0.25">
      <c r="A549" s="167">
        <v>21</v>
      </c>
      <c r="B549" s="15" t="s">
        <v>1267</v>
      </c>
      <c r="C549" s="120">
        <v>4200</v>
      </c>
      <c r="D549" s="15" t="s">
        <v>790</v>
      </c>
      <c r="E549" s="15" t="s">
        <v>130</v>
      </c>
      <c r="F549" s="15" t="s">
        <v>29</v>
      </c>
      <c r="G549" s="153">
        <v>41148</v>
      </c>
      <c r="H549" s="15" t="s">
        <v>17</v>
      </c>
      <c r="I549" s="68" t="s">
        <v>18</v>
      </c>
    </row>
    <row r="550" spans="1:12" s="206" customFormat="1" x14ac:dyDescent="0.25">
      <c r="A550" s="235">
        <v>21</v>
      </c>
      <c r="B550" s="206" t="s">
        <v>299</v>
      </c>
      <c r="C550" s="120">
        <v>3200</v>
      </c>
      <c r="D550" s="206" t="s">
        <v>790</v>
      </c>
      <c r="E550" s="206" t="s">
        <v>130</v>
      </c>
      <c r="F550" s="206" t="s">
        <v>29</v>
      </c>
      <c r="G550" s="258">
        <v>43381</v>
      </c>
      <c r="H550" s="206" t="s">
        <v>17</v>
      </c>
    </row>
    <row r="551" spans="1:12" s="206" customFormat="1" x14ac:dyDescent="0.25">
      <c r="A551" s="235">
        <v>21</v>
      </c>
      <c r="B551" s="206" t="s">
        <v>1408</v>
      </c>
      <c r="C551" s="120">
        <v>3268</v>
      </c>
      <c r="D551" s="206" t="s">
        <v>790</v>
      </c>
      <c r="E551" s="206" t="s">
        <v>97</v>
      </c>
      <c r="F551" s="206" t="s">
        <v>29</v>
      </c>
      <c r="G551" s="258">
        <v>43389</v>
      </c>
      <c r="H551" s="206" t="s">
        <v>17</v>
      </c>
      <c r="I551" s="206" t="s">
        <v>18</v>
      </c>
    </row>
    <row r="552" spans="1:12" s="206" customFormat="1" x14ac:dyDescent="0.25">
      <c r="A552" s="235">
        <v>21</v>
      </c>
      <c r="B552" s="206" t="s">
        <v>1426</v>
      </c>
      <c r="C552" s="120">
        <v>3200</v>
      </c>
      <c r="D552" s="206" t="s">
        <v>790</v>
      </c>
      <c r="E552" s="206" t="s">
        <v>130</v>
      </c>
      <c r="F552" s="206" t="s">
        <v>29</v>
      </c>
      <c r="G552" s="258">
        <v>43397</v>
      </c>
      <c r="H552" s="206" t="s">
        <v>17</v>
      </c>
    </row>
    <row r="553" spans="1:12" s="206" customFormat="1" x14ac:dyDescent="0.25">
      <c r="A553" s="167">
        <v>21</v>
      </c>
      <c r="B553" s="11" t="s">
        <v>710</v>
      </c>
      <c r="C553" s="18">
        <v>3083</v>
      </c>
      <c r="D553" s="15" t="s">
        <v>790</v>
      </c>
      <c r="E553" s="15" t="s">
        <v>450</v>
      </c>
      <c r="F553" s="15" t="s">
        <v>29</v>
      </c>
      <c r="G553" s="153">
        <v>43374</v>
      </c>
      <c r="H553" s="15" t="s">
        <v>21</v>
      </c>
      <c r="I553" s="94"/>
      <c r="J553" s="103"/>
      <c r="K553" s="103"/>
      <c r="L553" s="103"/>
    </row>
    <row r="554" spans="1:12" s="72" customFormat="1" ht="15" customHeight="1" x14ac:dyDescent="0.25">
      <c r="A554" s="167">
        <v>21</v>
      </c>
      <c r="B554" s="15" t="s">
        <v>1326</v>
      </c>
      <c r="C554" s="124">
        <v>3219</v>
      </c>
      <c r="D554" s="15" t="s">
        <v>790</v>
      </c>
      <c r="E554" s="15" t="s">
        <v>227</v>
      </c>
      <c r="F554" s="15" t="s">
        <v>29</v>
      </c>
      <c r="G554" s="153">
        <v>43381</v>
      </c>
      <c r="H554" s="15" t="s">
        <v>17</v>
      </c>
      <c r="I554" s="68"/>
    </row>
    <row r="555" spans="1:12" s="72" customFormat="1" ht="15" customHeight="1" x14ac:dyDescent="0.25">
      <c r="A555" s="167">
        <v>21</v>
      </c>
      <c r="B555" s="15" t="s">
        <v>1570</v>
      </c>
      <c r="C555" s="124">
        <v>3600</v>
      </c>
      <c r="D555" s="15" t="s">
        <v>790</v>
      </c>
      <c r="E555" s="15" t="s">
        <v>28</v>
      </c>
      <c r="F555" s="15" t="s">
        <v>29</v>
      </c>
      <c r="G555" s="153">
        <v>43500</v>
      </c>
      <c r="H555" s="15" t="s">
        <v>17</v>
      </c>
      <c r="I555" s="68"/>
    </row>
    <row r="556" spans="1:12" s="72" customFormat="1" ht="15" customHeight="1" x14ac:dyDescent="0.25">
      <c r="A556" s="167">
        <v>22</v>
      </c>
      <c r="B556" s="15" t="s">
        <v>685</v>
      </c>
      <c r="C556" s="120">
        <v>3996</v>
      </c>
      <c r="D556" s="15" t="s">
        <v>376</v>
      </c>
      <c r="E556" s="15" t="s">
        <v>227</v>
      </c>
      <c r="F556" s="15" t="s">
        <v>29</v>
      </c>
      <c r="G556" s="161">
        <v>41302</v>
      </c>
      <c r="H556" s="72" t="s">
        <v>17</v>
      </c>
      <c r="I556" s="94" t="s">
        <v>994</v>
      </c>
    </row>
    <row r="557" spans="1:12" s="40" customFormat="1" ht="15" customHeight="1" x14ac:dyDescent="0.25">
      <c r="A557" s="167">
        <v>22</v>
      </c>
      <c r="B557" s="117" t="s">
        <v>377</v>
      </c>
      <c r="C557" s="120">
        <v>7729</v>
      </c>
      <c r="D557" s="15" t="s">
        <v>376</v>
      </c>
      <c r="E557" s="15" t="s">
        <v>227</v>
      </c>
      <c r="F557" s="15" t="s">
        <v>29</v>
      </c>
      <c r="G557" s="152">
        <v>41183</v>
      </c>
      <c r="H557" s="40" t="s">
        <v>17</v>
      </c>
      <c r="I557" s="44" t="s">
        <v>378</v>
      </c>
    </row>
    <row r="558" spans="1:12" s="206" customFormat="1" x14ac:dyDescent="0.25">
      <c r="A558" s="235">
        <v>23</v>
      </c>
      <c r="B558" s="206" t="s">
        <v>1302</v>
      </c>
      <c r="C558" s="120">
        <v>2657</v>
      </c>
      <c r="D558" s="206" t="s">
        <v>1320</v>
      </c>
      <c r="E558" s="15" t="s">
        <v>450</v>
      </c>
      <c r="F558" s="206" t="s">
        <v>29</v>
      </c>
      <c r="G558" s="258">
        <v>43376</v>
      </c>
      <c r="H558" s="206" t="s">
        <v>21</v>
      </c>
    </row>
    <row r="559" spans="1:12" s="206" customFormat="1" x14ac:dyDescent="0.25">
      <c r="A559" s="235">
        <v>23</v>
      </c>
      <c r="B559" s="206" t="s">
        <v>1438</v>
      </c>
      <c r="C559" s="120">
        <v>3000</v>
      </c>
      <c r="D559" s="206" t="s">
        <v>1320</v>
      </c>
      <c r="E559" s="15" t="s">
        <v>450</v>
      </c>
      <c r="F559" s="206" t="s">
        <v>29</v>
      </c>
      <c r="G559" s="258">
        <v>43402</v>
      </c>
      <c r="H559" s="206" t="s">
        <v>21</v>
      </c>
      <c r="I559" s="206" t="s">
        <v>93</v>
      </c>
    </row>
    <row r="560" spans="1:12" s="72" customFormat="1" ht="15" customHeight="1" x14ac:dyDescent="0.25">
      <c r="A560" s="167">
        <v>24</v>
      </c>
      <c r="B560" s="15" t="s">
        <v>302</v>
      </c>
      <c r="C560" s="120">
        <v>2476</v>
      </c>
      <c r="D560" s="15" t="s">
        <v>209</v>
      </c>
      <c r="E560" s="15" t="s">
        <v>97</v>
      </c>
      <c r="F560" s="15" t="s">
        <v>29</v>
      </c>
      <c r="G560" s="153">
        <v>41579</v>
      </c>
      <c r="H560" s="72" t="s">
        <v>17</v>
      </c>
      <c r="I560" s="94" t="s">
        <v>19</v>
      </c>
    </row>
    <row r="561" spans="1:9" s="72" customFormat="1" ht="15" customHeight="1" x14ac:dyDescent="0.25">
      <c r="A561" s="167">
        <v>24</v>
      </c>
      <c r="B561" s="15" t="s">
        <v>208</v>
      </c>
      <c r="C561" s="120">
        <v>2273</v>
      </c>
      <c r="D561" s="15" t="s">
        <v>209</v>
      </c>
      <c r="E561" s="22" t="s">
        <v>106</v>
      </c>
      <c r="F561" s="15" t="s">
        <v>29</v>
      </c>
      <c r="G561" s="153">
        <v>42140</v>
      </c>
      <c r="H561" s="72" t="s">
        <v>21</v>
      </c>
      <c r="I561" s="94" t="s">
        <v>23</v>
      </c>
    </row>
    <row r="562" spans="1:9" s="72" customFormat="1" ht="15" customHeight="1" x14ac:dyDescent="0.25">
      <c r="A562" s="167">
        <v>24</v>
      </c>
      <c r="B562" s="15" t="s">
        <v>646</v>
      </c>
      <c r="C562" s="120">
        <v>2060</v>
      </c>
      <c r="D562" s="15" t="s">
        <v>209</v>
      </c>
      <c r="E562" s="15" t="s">
        <v>106</v>
      </c>
      <c r="F562" s="15" t="s">
        <v>29</v>
      </c>
      <c r="G562" s="153">
        <v>42485</v>
      </c>
      <c r="H562" s="72" t="s">
        <v>21</v>
      </c>
      <c r="I562" s="94" t="s">
        <v>994</v>
      </c>
    </row>
    <row r="563" spans="1:9" s="72" customFormat="1" ht="15" customHeight="1" x14ac:dyDescent="0.25">
      <c r="A563" s="167">
        <v>24</v>
      </c>
      <c r="B563" s="15" t="s">
        <v>216</v>
      </c>
      <c r="C563" s="120">
        <v>2522</v>
      </c>
      <c r="D563" s="15" t="s">
        <v>209</v>
      </c>
      <c r="E563" s="15" t="s">
        <v>214</v>
      </c>
      <c r="F563" s="15" t="s">
        <v>29</v>
      </c>
      <c r="G563" s="153">
        <v>41716</v>
      </c>
      <c r="H563" s="72" t="s">
        <v>17</v>
      </c>
      <c r="I563" s="94" t="s">
        <v>994</v>
      </c>
    </row>
    <row r="564" spans="1:9" s="72" customFormat="1" ht="15" customHeight="1" x14ac:dyDescent="0.25">
      <c r="A564" s="167">
        <v>24</v>
      </c>
      <c r="B564" s="15" t="s">
        <v>1163</v>
      </c>
      <c r="C564" s="124">
        <v>2060</v>
      </c>
      <c r="D564" s="15" t="s">
        <v>209</v>
      </c>
      <c r="E564" s="15" t="s">
        <v>106</v>
      </c>
      <c r="F564" s="15" t="s">
        <v>29</v>
      </c>
      <c r="G564" s="153">
        <v>42856</v>
      </c>
      <c r="H564" s="15" t="s">
        <v>17</v>
      </c>
      <c r="I564" s="94" t="s">
        <v>19</v>
      </c>
    </row>
    <row r="565" spans="1:9" s="72" customFormat="1" ht="15" customHeight="1" x14ac:dyDescent="0.25">
      <c r="A565" s="167">
        <v>24</v>
      </c>
      <c r="B565" s="15" t="s">
        <v>784</v>
      </c>
      <c r="C565" s="120">
        <v>2987</v>
      </c>
      <c r="D565" s="15" t="s">
        <v>209</v>
      </c>
      <c r="E565" s="22" t="s">
        <v>214</v>
      </c>
      <c r="F565" s="15" t="s">
        <v>29</v>
      </c>
      <c r="G565" s="161">
        <v>42693</v>
      </c>
      <c r="H565" s="72" t="s">
        <v>21</v>
      </c>
      <c r="I565" s="94" t="s">
        <v>994</v>
      </c>
    </row>
    <row r="566" spans="1:9" s="72" customFormat="1" ht="15" customHeight="1" x14ac:dyDescent="0.25">
      <c r="A566" s="167">
        <v>24</v>
      </c>
      <c r="B566" s="15" t="s">
        <v>1227</v>
      </c>
      <c r="C566" s="120">
        <v>2060</v>
      </c>
      <c r="D566" s="15" t="s">
        <v>209</v>
      </c>
      <c r="E566" s="22" t="s">
        <v>106</v>
      </c>
      <c r="F566" s="15" t="s">
        <v>29</v>
      </c>
      <c r="G566" s="161">
        <v>43164</v>
      </c>
      <c r="H566" s="15" t="s">
        <v>21</v>
      </c>
      <c r="I566" s="68" t="s">
        <v>23</v>
      </c>
    </row>
    <row r="567" spans="1:9" s="72" customFormat="1" ht="15" customHeight="1" x14ac:dyDescent="0.25">
      <c r="A567" s="167">
        <v>24</v>
      </c>
      <c r="B567" s="15" t="s">
        <v>1218</v>
      </c>
      <c r="C567" s="120">
        <v>2545</v>
      </c>
      <c r="D567" s="15" t="s">
        <v>209</v>
      </c>
      <c r="E567" s="15" t="s">
        <v>28</v>
      </c>
      <c r="F567" s="15" t="s">
        <v>29</v>
      </c>
      <c r="G567" s="153">
        <v>43118</v>
      </c>
      <c r="H567" s="15" t="s">
        <v>17</v>
      </c>
      <c r="I567" s="68" t="s">
        <v>18</v>
      </c>
    </row>
    <row r="568" spans="1:9" s="72" customFormat="1" ht="15" customHeight="1" x14ac:dyDescent="0.25">
      <c r="A568" s="167">
        <v>24</v>
      </c>
      <c r="B568" s="15" t="s">
        <v>781</v>
      </c>
      <c r="C568" s="120">
        <v>3090</v>
      </c>
      <c r="D568" s="15" t="s">
        <v>209</v>
      </c>
      <c r="E568" s="15" t="s">
        <v>1235</v>
      </c>
      <c r="F568" s="15" t="s">
        <v>29</v>
      </c>
      <c r="G568" s="153">
        <v>42690</v>
      </c>
      <c r="H568" s="72" t="s">
        <v>17</v>
      </c>
      <c r="I568" s="94" t="s">
        <v>994</v>
      </c>
    </row>
    <row r="569" spans="1:9" s="72" customFormat="1" ht="15" customHeight="1" x14ac:dyDescent="0.25">
      <c r="A569" s="167">
        <v>25</v>
      </c>
      <c r="B569" s="15" t="s">
        <v>1246</v>
      </c>
      <c r="C569" s="120">
        <v>2060</v>
      </c>
      <c r="D569" s="15" t="s">
        <v>118</v>
      </c>
      <c r="E569" s="15" t="s">
        <v>714</v>
      </c>
      <c r="F569" s="15" t="s">
        <v>29</v>
      </c>
      <c r="G569" s="153">
        <v>43206</v>
      </c>
      <c r="H569" s="15" t="s">
        <v>17</v>
      </c>
      <c r="I569" s="68" t="s">
        <v>18</v>
      </c>
    </row>
    <row r="570" spans="1:9" s="72" customFormat="1" ht="15" customHeight="1" x14ac:dyDescent="0.25">
      <c r="A570" s="167">
        <v>25</v>
      </c>
      <c r="B570" s="15" t="s">
        <v>741</v>
      </c>
      <c r="C570" s="120">
        <v>3384</v>
      </c>
      <c r="D570" s="15" t="s">
        <v>118</v>
      </c>
      <c r="E570" s="15" t="s">
        <v>97</v>
      </c>
      <c r="F570" s="15" t="s">
        <v>29</v>
      </c>
      <c r="G570" s="153">
        <v>42537</v>
      </c>
      <c r="H570" s="72" t="s">
        <v>17</v>
      </c>
      <c r="I570" s="94" t="s">
        <v>994</v>
      </c>
    </row>
    <row r="571" spans="1:9" s="72" customFormat="1" ht="15" customHeight="1" x14ac:dyDescent="0.25">
      <c r="A571" s="167">
        <v>25</v>
      </c>
      <c r="B571" s="15" t="s">
        <v>1527</v>
      </c>
      <c r="C571" s="120">
        <v>2300</v>
      </c>
      <c r="D571" s="15" t="s">
        <v>118</v>
      </c>
      <c r="E571" s="15" t="s">
        <v>1524</v>
      </c>
      <c r="F571" s="15" t="s">
        <v>737</v>
      </c>
      <c r="G571" s="153">
        <v>43444</v>
      </c>
      <c r="H571" s="15" t="s">
        <v>17</v>
      </c>
      <c r="I571" s="68" t="s">
        <v>23</v>
      </c>
    </row>
    <row r="572" spans="1:9" s="72" customFormat="1" ht="15" customHeight="1" x14ac:dyDescent="0.25">
      <c r="A572" s="167">
        <v>26</v>
      </c>
      <c r="B572" s="15" t="s">
        <v>65</v>
      </c>
      <c r="C572" s="120">
        <v>3200</v>
      </c>
      <c r="D572" s="15" t="s">
        <v>995</v>
      </c>
      <c r="E572" s="15" t="s">
        <v>43</v>
      </c>
      <c r="F572" s="15" t="s">
        <v>29</v>
      </c>
      <c r="G572" s="153">
        <v>41518</v>
      </c>
      <c r="H572" s="72" t="s">
        <v>17</v>
      </c>
      <c r="I572" s="94" t="s">
        <v>18</v>
      </c>
    </row>
    <row r="573" spans="1:9" s="72" customFormat="1" ht="15" customHeight="1" x14ac:dyDescent="0.25">
      <c r="A573" s="167">
        <v>26</v>
      </c>
      <c r="B573" s="15" t="s">
        <v>298</v>
      </c>
      <c r="C573" s="120">
        <v>2751</v>
      </c>
      <c r="D573" s="15" t="s">
        <v>995</v>
      </c>
      <c r="E573" s="15" t="s">
        <v>43</v>
      </c>
      <c r="F573" s="15" t="s">
        <v>29</v>
      </c>
      <c r="G573" s="153">
        <v>41771</v>
      </c>
      <c r="H573" s="72" t="s">
        <v>17</v>
      </c>
      <c r="I573" s="94" t="s">
        <v>18</v>
      </c>
    </row>
    <row r="574" spans="1:9" s="72" customFormat="1" ht="15" customHeight="1" x14ac:dyDescent="0.25">
      <c r="A574" s="167">
        <v>26</v>
      </c>
      <c r="B574" s="15" t="s">
        <v>64</v>
      </c>
      <c r="C574" s="120">
        <v>2545</v>
      </c>
      <c r="D574" s="15" t="s">
        <v>995</v>
      </c>
      <c r="E574" s="15" t="s">
        <v>43</v>
      </c>
      <c r="F574" s="15" t="s">
        <v>29</v>
      </c>
      <c r="G574" s="153">
        <v>41852</v>
      </c>
      <c r="H574" s="72" t="s">
        <v>17</v>
      </c>
      <c r="I574" s="94" t="s">
        <v>23</v>
      </c>
    </row>
    <row r="575" spans="1:9" s="72" customFormat="1" ht="15" customHeight="1" x14ac:dyDescent="0.25">
      <c r="A575" s="167">
        <v>26</v>
      </c>
      <c r="B575" s="15" t="s">
        <v>72</v>
      </c>
      <c r="C575" s="120">
        <v>2545</v>
      </c>
      <c r="D575" s="15" t="s">
        <v>995</v>
      </c>
      <c r="E575" s="15" t="s">
        <v>43</v>
      </c>
      <c r="F575" s="15" t="s">
        <v>29</v>
      </c>
      <c r="G575" s="153">
        <v>41852</v>
      </c>
      <c r="H575" s="72" t="s">
        <v>17</v>
      </c>
      <c r="I575" s="94" t="s">
        <v>23</v>
      </c>
    </row>
    <row r="576" spans="1:9" s="72" customFormat="1" ht="15" customHeight="1" x14ac:dyDescent="0.25">
      <c r="A576" s="167">
        <v>26</v>
      </c>
      <c r="B576" s="15" t="s">
        <v>1166</v>
      </c>
      <c r="C576" s="120">
        <v>2545</v>
      </c>
      <c r="D576" s="15" t="s">
        <v>995</v>
      </c>
      <c r="E576" s="15" t="s">
        <v>43</v>
      </c>
      <c r="F576" s="15" t="s">
        <v>29</v>
      </c>
      <c r="G576" s="153">
        <v>42583</v>
      </c>
      <c r="H576" s="72" t="s">
        <v>17</v>
      </c>
      <c r="I576" s="94" t="s">
        <v>1002</v>
      </c>
    </row>
    <row r="577" spans="1:9" s="72" customFormat="1" ht="15" customHeight="1" x14ac:dyDescent="0.25">
      <c r="A577" s="167">
        <v>26</v>
      </c>
      <c r="B577" s="15" t="s">
        <v>1167</v>
      </c>
      <c r="C577" s="120">
        <v>2545</v>
      </c>
      <c r="D577" s="15" t="s">
        <v>995</v>
      </c>
      <c r="E577" s="15" t="s">
        <v>43</v>
      </c>
      <c r="F577" s="15" t="s">
        <v>29</v>
      </c>
      <c r="G577" s="153">
        <v>42583</v>
      </c>
      <c r="H577" s="72" t="s">
        <v>17</v>
      </c>
      <c r="I577" s="94" t="s">
        <v>18</v>
      </c>
    </row>
    <row r="578" spans="1:9" s="72" customFormat="1" ht="15" customHeight="1" x14ac:dyDescent="0.25">
      <c r="A578" s="167">
        <v>26</v>
      </c>
      <c r="B578" s="15" t="s">
        <v>88</v>
      </c>
      <c r="C578" s="120">
        <v>3236</v>
      </c>
      <c r="D578" s="15" t="s">
        <v>995</v>
      </c>
      <c r="E578" s="15" t="s">
        <v>43</v>
      </c>
      <c r="F578" s="15" t="s">
        <v>29</v>
      </c>
      <c r="G578" s="153">
        <v>40401</v>
      </c>
      <c r="H578" s="72" t="s">
        <v>17</v>
      </c>
      <c r="I578" s="94" t="s">
        <v>19</v>
      </c>
    </row>
    <row r="579" spans="1:9" s="72" customFormat="1" ht="15" customHeight="1" x14ac:dyDescent="0.25">
      <c r="A579" s="167">
        <v>26</v>
      </c>
      <c r="B579" s="15" t="s">
        <v>1169</v>
      </c>
      <c r="C579" s="120">
        <v>2375</v>
      </c>
      <c r="D579" s="15" t="s">
        <v>995</v>
      </c>
      <c r="E579" s="15" t="s">
        <v>51</v>
      </c>
      <c r="F579" s="15" t="s">
        <v>29</v>
      </c>
      <c r="G579" s="153">
        <v>42829</v>
      </c>
      <c r="H579" s="15" t="s">
        <v>17</v>
      </c>
      <c r="I579" s="94" t="s">
        <v>23</v>
      </c>
    </row>
    <row r="580" spans="1:9" s="72" customFormat="1" ht="15" customHeight="1" x14ac:dyDescent="0.25">
      <c r="A580" s="167">
        <v>26</v>
      </c>
      <c r="B580" s="15" t="s">
        <v>1171</v>
      </c>
      <c r="C580" s="120">
        <v>2545</v>
      </c>
      <c r="D580" s="15" t="s">
        <v>995</v>
      </c>
      <c r="E580" s="15" t="s">
        <v>43</v>
      </c>
      <c r="F580" s="15" t="s">
        <v>29</v>
      </c>
      <c r="G580" s="153">
        <v>42915</v>
      </c>
      <c r="H580" s="72" t="s">
        <v>17</v>
      </c>
      <c r="I580" s="94" t="s">
        <v>18</v>
      </c>
    </row>
    <row r="581" spans="1:9" s="72" customFormat="1" ht="15" customHeight="1" x14ac:dyDescent="0.25">
      <c r="A581" s="167">
        <v>26</v>
      </c>
      <c r="B581" s="15" t="s">
        <v>1211</v>
      </c>
      <c r="C581" s="120">
        <v>2545</v>
      </c>
      <c r="D581" s="15" t="s">
        <v>995</v>
      </c>
      <c r="E581" s="15" t="s">
        <v>1219</v>
      </c>
      <c r="F581" s="15" t="s">
        <v>29</v>
      </c>
      <c r="G581" s="153">
        <v>43109</v>
      </c>
      <c r="H581" s="15" t="s">
        <v>21</v>
      </c>
      <c r="I581" s="68" t="s">
        <v>18</v>
      </c>
    </row>
    <row r="582" spans="1:9" s="72" customFormat="1" ht="15" customHeight="1" x14ac:dyDescent="0.25">
      <c r="A582" s="167">
        <v>26</v>
      </c>
      <c r="B582" s="15" t="s">
        <v>1232</v>
      </c>
      <c r="C582" s="120">
        <v>2545</v>
      </c>
      <c r="D582" s="15" t="s">
        <v>995</v>
      </c>
      <c r="E582" s="15" t="s">
        <v>51</v>
      </c>
      <c r="F582" s="15" t="s">
        <v>29</v>
      </c>
      <c r="G582" s="153">
        <v>43175</v>
      </c>
      <c r="H582" s="15" t="s">
        <v>17</v>
      </c>
      <c r="I582" s="68" t="s">
        <v>994</v>
      </c>
    </row>
    <row r="583" spans="1:9" s="72" customFormat="1" ht="15" customHeight="1" x14ac:dyDescent="0.25">
      <c r="A583" s="167">
        <v>26</v>
      </c>
      <c r="B583" s="15" t="s">
        <v>1254</v>
      </c>
      <c r="C583" s="120">
        <v>2545</v>
      </c>
      <c r="D583" s="15" t="s">
        <v>995</v>
      </c>
      <c r="E583" s="15" t="s">
        <v>43</v>
      </c>
      <c r="F583" s="15" t="s">
        <v>29</v>
      </c>
      <c r="G583" s="153">
        <v>43224</v>
      </c>
      <c r="H583" s="15" t="s">
        <v>17</v>
      </c>
      <c r="I583" s="68" t="s">
        <v>19</v>
      </c>
    </row>
    <row r="584" spans="1:9" s="72" customFormat="1" ht="15" customHeight="1" x14ac:dyDescent="0.25">
      <c r="A584" s="167">
        <v>26</v>
      </c>
      <c r="B584" s="15" t="s">
        <v>1473</v>
      </c>
      <c r="C584" s="120">
        <v>2545</v>
      </c>
      <c r="D584" s="15" t="s">
        <v>995</v>
      </c>
      <c r="E584" s="15" t="s">
        <v>43</v>
      </c>
      <c r="F584" s="15" t="s">
        <v>29</v>
      </c>
      <c r="G584" s="153">
        <v>43266</v>
      </c>
      <c r="H584" s="15" t="s">
        <v>17</v>
      </c>
      <c r="I584" s="68" t="s">
        <v>23</v>
      </c>
    </row>
    <row r="585" spans="1:9" s="72" customFormat="1" ht="15" customHeight="1" x14ac:dyDescent="0.25">
      <c r="A585" s="167">
        <v>26</v>
      </c>
      <c r="B585" s="15" t="s">
        <v>1288</v>
      </c>
      <c r="C585" s="120">
        <v>2545</v>
      </c>
      <c r="D585" s="15" t="s">
        <v>995</v>
      </c>
      <c r="E585" s="15" t="s">
        <v>51</v>
      </c>
      <c r="F585" s="15" t="s">
        <v>29</v>
      </c>
      <c r="G585" s="153">
        <v>43344</v>
      </c>
      <c r="H585" s="15" t="s">
        <v>17</v>
      </c>
      <c r="I585" s="68" t="s">
        <v>19</v>
      </c>
    </row>
    <row r="586" spans="1:9" s="72" customFormat="1" ht="15" customHeight="1" x14ac:dyDescent="0.25">
      <c r="A586" s="167">
        <v>26</v>
      </c>
      <c r="B586" s="15" t="s">
        <v>285</v>
      </c>
      <c r="C586" s="120">
        <v>2545</v>
      </c>
      <c r="D586" s="15" t="s">
        <v>995</v>
      </c>
      <c r="E586" s="15" t="s">
        <v>43</v>
      </c>
      <c r="F586" s="15" t="s">
        <v>29</v>
      </c>
      <c r="G586" s="153">
        <v>43362</v>
      </c>
      <c r="H586" s="15" t="s">
        <v>17</v>
      </c>
      <c r="I586" s="68" t="s">
        <v>23</v>
      </c>
    </row>
    <row r="587" spans="1:9" s="40" customFormat="1" ht="15" customHeight="1" x14ac:dyDescent="0.25">
      <c r="A587" s="167">
        <v>26</v>
      </c>
      <c r="B587" s="15" t="s">
        <v>37</v>
      </c>
      <c r="C587" s="120">
        <v>5637.59</v>
      </c>
      <c r="D587" s="15" t="s">
        <v>995</v>
      </c>
      <c r="E587" s="15" t="s">
        <v>754</v>
      </c>
      <c r="F587" s="15" t="s">
        <v>29</v>
      </c>
      <c r="G587" s="152">
        <v>41674</v>
      </c>
      <c r="H587" s="40" t="s">
        <v>17</v>
      </c>
      <c r="I587" s="44" t="s">
        <v>23</v>
      </c>
    </row>
    <row r="588" spans="1:9" s="40" customFormat="1" ht="15" customHeight="1" x14ac:dyDescent="0.25">
      <c r="A588" s="167">
        <v>26</v>
      </c>
      <c r="B588" s="15" t="s">
        <v>1168</v>
      </c>
      <c r="C588" s="120">
        <v>2545</v>
      </c>
      <c r="D588" s="15" t="s">
        <v>995</v>
      </c>
      <c r="E588" s="15" t="s">
        <v>43</v>
      </c>
      <c r="F588" s="15" t="s">
        <v>29</v>
      </c>
      <c r="G588" s="152">
        <v>43391</v>
      </c>
      <c r="H588" s="15" t="s">
        <v>17</v>
      </c>
      <c r="I588" s="68" t="s">
        <v>23</v>
      </c>
    </row>
    <row r="589" spans="1:9" s="40" customFormat="1" ht="15" customHeight="1" x14ac:dyDescent="0.25">
      <c r="A589" s="167">
        <v>26</v>
      </c>
      <c r="B589" s="15" t="s">
        <v>1435</v>
      </c>
      <c r="C589" s="120">
        <v>2545</v>
      </c>
      <c r="D589" s="15" t="s">
        <v>995</v>
      </c>
      <c r="E589" s="15" t="s">
        <v>51</v>
      </c>
      <c r="F589" s="15" t="s">
        <v>29</v>
      </c>
      <c r="G589" s="152">
        <v>43395</v>
      </c>
      <c r="H589" s="15" t="s">
        <v>17</v>
      </c>
      <c r="I589" s="68" t="s">
        <v>23</v>
      </c>
    </row>
    <row r="590" spans="1:9" s="72" customFormat="1" ht="15" customHeight="1" x14ac:dyDescent="0.25">
      <c r="A590" s="167">
        <v>26</v>
      </c>
      <c r="B590" s="15" t="s">
        <v>124</v>
      </c>
      <c r="C590" s="120">
        <v>2476</v>
      </c>
      <c r="D590" s="15" t="s">
        <v>995</v>
      </c>
      <c r="E590" s="15" t="s">
        <v>43</v>
      </c>
      <c r="F590" s="15" t="s">
        <v>29</v>
      </c>
      <c r="G590" s="153">
        <v>42339</v>
      </c>
      <c r="H590" s="72" t="s">
        <v>17</v>
      </c>
      <c r="I590" s="94" t="s">
        <v>18</v>
      </c>
    </row>
    <row r="591" spans="1:9" s="72" customFormat="1" ht="15" customHeight="1" x14ac:dyDescent="0.25">
      <c r="A591" s="167">
        <v>26</v>
      </c>
      <c r="B591" s="15" t="s">
        <v>86</v>
      </c>
      <c r="C591" s="120">
        <v>2542</v>
      </c>
      <c r="D591" s="15" t="s">
        <v>995</v>
      </c>
      <c r="E591" s="15" t="s">
        <v>43</v>
      </c>
      <c r="F591" s="15" t="s">
        <v>29</v>
      </c>
      <c r="G591" s="153">
        <v>41540</v>
      </c>
      <c r="H591" s="72" t="s">
        <v>17</v>
      </c>
      <c r="I591" s="94" t="s">
        <v>19</v>
      </c>
    </row>
    <row r="592" spans="1:9" s="72" customFormat="1" ht="15" customHeight="1" x14ac:dyDescent="0.25">
      <c r="A592" s="167">
        <v>26</v>
      </c>
      <c r="B592" s="15" t="s">
        <v>57</v>
      </c>
      <c r="C592" s="120">
        <v>2545</v>
      </c>
      <c r="D592" s="15" t="s">
        <v>995</v>
      </c>
      <c r="E592" s="22" t="s">
        <v>43</v>
      </c>
      <c r="F592" s="15" t="s">
        <v>29</v>
      </c>
      <c r="G592" s="153">
        <v>42135</v>
      </c>
      <c r="H592" s="72" t="s">
        <v>17</v>
      </c>
      <c r="I592" s="94" t="s">
        <v>18</v>
      </c>
    </row>
    <row r="593" spans="1:9" s="72" customFormat="1" ht="15" customHeight="1" x14ac:dyDescent="0.25">
      <c r="A593" s="167">
        <v>26</v>
      </c>
      <c r="B593" s="15" t="s">
        <v>743</v>
      </c>
      <c r="C593" s="120">
        <v>2545</v>
      </c>
      <c r="D593" s="15" t="s">
        <v>995</v>
      </c>
      <c r="E593" s="22" t="s">
        <v>43</v>
      </c>
      <c r="F593" s="15" t="s">
        <v>29</v>
      </c>
      <c r="G593" s="153">
        <v>42522</v>
      </c>
      <c r="H593" s="72" t="s">
        <v>17</v>
      </c>
      <c r="I593" s="94" t="s">
        <v>23</v>
      </c>
    </row>
    <row r="594" spans="1:9" s="72" customFormat="1" ht="15" customHeight="1" x14ac:dyDescent="0.25">
      <c r="A594" s="167">
        <v>26</v>
      </c>
      <c r="B594" s="15" t="s">
        <v>1174</v>
      </c>
      <c r="C594" s="120">
        <v>2545</v>
      </c>
      <c r="D594" s="15" t="s">
        <v>995</v>
      </c>
      <c r="E594" s="15" t="s">
        <v>43</v>
      </c>
      <c r="F594" s="15" t="s">
        <v>29</v>
      </c>
      <c r="G594" s="153">
        <v>42767</v>
      </c>
      <c r="H594" s="72" t="s">
        <v>21</v>
      </c>
      <c r="I594" s="94" t="s">
        <v>23</v>
      </c>
    </row>
    <row r="595" spans="1:9" s="72" customFormat="1" ht="15" customHeight="1" x14ac:dyDescent="0.25">
      <c r="A595" s="167">
        <v>26</v>
      </c>
      <c r="B595" s="15" t="s">
        <v>1175</v>
      </c>
      <c r="C595" s="120">
        <v>2545</v>
      </c>
      <c r="D595" s="15" t="s">
        <v>995</v>
      </c>
      <c r="E595" s="15" t="s">
        <v>43</v>
      </c>
      <c r="F595" s="15" t="s">
        <v>29</v>
      </c>
      <c r="G595" s="153">
        <v>42767</v>
      </c>
      <c r="H595" s="72" t="s">
        <v>17</v>
      </c>
      <c r="I595" s="94" t="s">
        <v>18</v>
      </c>
    </row>
    <row r="596" spans="1:9" s="72" customFormat="1" ht="15" customHeight="1" x14ac:dyDescent="0.25">
      <c r="A596" s="167">
        <v>26</v>
      </c>
      <c r="B596" s="15" t="s">
        <v>1441</v>
      </c>
      <c r="C596" s="120">
        <v>3090</v>
      </c>
      <c r="D596" s="15" t="s">
        <v>995</v>
      </c>
      <c r="E596" s="15" t="s">
        <v>97</v>
      </c>
      <c r="F596" s="15" t="s">
        <v>29</v>
      </c>
      <c r="G596" s="153">
        <v>43403</v>
      </c>
      <c r="H596" s="15" t="s">
        <v>17</v>
      </c>
      <c r="I596" s="68"/>
    </row>
    <row r="597" spans="1:9" s="72" customFormat="1" ht="15" customHeight="1" x14ac:dyDescent="0.25">
      <c r="A597" s="167">
        <v>26</v>
      </c>
      <c r="B597" s="15" t="s">
        <v>1538</v>
      </c>
      <c r="C597" s="120">
        <v>2545</v>
      </c>
      <c r="D597" s="15" t="s">
        <v>995</v>
      </c>
      <c r="E597" s="15" t="s">
        <v>43</v>
      </c>
      <c r="F597" s="15" t="s">
        <v>737</v>
      </c>
      <c r="G597" s="153">
        <v>43473</v>
      </c>
      <c r="H597" s="15" t="s">
        <v>17</v>
      </c>
      <c r="I597" s="68" t="s">
        <v>19</v>
      </c>
    </row>
    <row r="598" spans="1:9" s="72" customFormat="1" ht="15" customHeight="1" x14ac:dyDescent="0.25">
      <c r="A598" s="167">
        <v>26</v>
      </c>
      <c r="B598" s="15" t="s">
        <v>1170</v>
      </c>
      <c r="C598" s="120">
        <v>3500</v>
      </c>
      <c r="D598" s="15" t="s">
        <v>995</v>
      </c>
      <c r="E598" s="15" t="s">
        <v>41</v>
      </c>
      <c r="F598" s="15" t="s">
        <v>29</v>
      </c>
      <c r="G598" s="153">
        <v>43477</v>
      </c>
      <c r="H598" s="15" t="s">
        <v>17</v>
      </c>
      <c r="I598" s="68" t="s">
        <v>23</v>
      </c>
    </row>
    <row r="599" spans="1:9" s="72" customFormat="1" ht="15" customHeight="1" x14ac:dyDescent="0.25">
      <c r="A599" s="167">
        <v>26</v>
      </c>
      <c r="B599" s="15" t="s">
        <v>1539</v>
      </c>
      <c r="C599" s="120">
        <v>2895</v>
      </c>
      <c r="D599" s="15" t="s">
        <v>1540</v>
      </c>
      <c r="E599" s="15" t="s">
        <v>43</v>
      </c>
      <c r="F599" s="15" t="s">
        <v>29</v>
      </c>
      <c r="G599" s="155">
        <v>43477</v>
      </c>
      <c r="H599" s="15" t="s">
        <v>17</v>
      </c>
      <c r="I599" s="68" t="s">
        <v>18</v>
      </c>
    </row>
    <row r="600" spans="1:9" s="72" customFormat="1" ht="15" customHeight="1" x14ac:dyDescent="0.25">
      <c r="A600" s="167">
        <v>26</v>
      </c>
      <c r="B600" s="15" t="s">
        <v>1541</v>
      </c>
      <c r="C600" s="120">
        <v>2895</v>
      </c>
      <c r="D600" s="15" t="s">
        <v>1540</v>
      </c>
      <c r="E600" s="15" t="s">
        <v>43</v>
      </c>
      <c r="F600" s="15" t="s">
        <v>29</v>
      </c>
      <c r="G600" s="155">
        <v>43477</v>
      </c>
      <c r="H600" s="15" t="s">
        <v>17</v>
      </c>
      <c r="I600" s="68"/>
    </row>
    <row r="601" spans="1:9" s="72" customFormat="1" ht="15" customHeight="1" x14ac:dyDescent="0.25">
      <c r="A601" s="167">
        <v>26</v>
      </c>
      <c r="B601" s="15" t="s">
        <v>1547</v>
      </c>
      <c r="C601" s="120">
        <v>2545</v>
      </c>
      <c r="D601" s="15" t="s">
        <v>1540</v>
      </c>
      <c r="E601" s="15" t="s">
        <v>51</v>
      </c>
      <c r="F601" s="15" t="s">
        <v>29</v>
      </c>
      <c r="G601" s="155">
        <v>43480</v>
      </c>
      <c r="H601" s="15" t="s">
        <v>17</v>
      </c>
      <c r="I601" s="68" t="s">
        <v>18</v>
      </c>
    </row>
    <row r="602" spans="1:9" s="72" customFormat="1" ht="15" customHeight="1" x14ac:dyDescent="0.25">
      <c r="A602" s="167">
        <v>26</v>
      </c>
      <c r="B602" s="15" t="s">
        <v>1548</v>
      </c>
      <c r="C602" s="120">
        <v>2545</v>
      </c>
      <c r="D602" s="15" t="s">
        <v>995</v>
      </c>
      <c r="E602" s="15" t="s">
        <v>51</v>
      </c>
      <c r="F602" s="15" t="s">
        <v>29</v>
      </c>
      <c r="G602" s="155">
        <v>43479</v>
      </c>
      <c r="H602" s="15" t="s">
        <v>17</v>
      </c>
      <c r="I602" s="68"/>
    </row>
    <row r="603" spans="1:9" s="72" customFormat="1" ht="15" customHeight="1" x14ac:dyDescent="0.25">
      <c r="A603" s="167">
        <v>26</v>
      </c>
      <c r="B603" s="15" t="s">
        <v>1574</v>
      </c>
      <c r="C603" s="120">
        <v>2545</v>
      </c>
      <c r="D603" s="15" t="s">
        <v>995</v>
      </c>
      <c r="E603" s="15" t="s">
        <v>51</v>
      </c>
      <c r="F603" s="15" t="s">
        <v>29</v>
      </c>
      <c r="G603" s="155">
        <v>43497</v>
      </c>
      <c r="H603" s="15" t="s">
        <v>17</v>
      </c>
      <c r="I603" s="68"/>
    </row>
    <row r="604" spans="1:9" s="72" customFormat="1" ht="15" customHeight="1" x14ac:dyDescent="0.25">
      <c r="A604" s="167">
        <v>26</v>
      </c>
      <c r="B604" s="15" t="s">
        <v>1575</v>
      </c>
      <c r="C604" s="120">
        <v>2545</v>
      </c>
      <c r="D604" s="15" t="s">
        <v>995</v>
      </c>
      <c r="E604" s="15" t="s">
        <v>43</v>
      </c>
      <c r="F604" s="15" t="s">
        <v>29</v>
      </c>
      <c r="G604" s="155">
        <v>43497</v>
      </c>
      <c r="H604" s="15" t="s">
        <v>17</v>
      </c>
      <c r="I604" s="68"/>
    </row>
    <row r="605" spans="1:9" s="72" customFormat="1" ht="15" customHeight="1" x14ac:dyDescent="0.25">
      <c r="A605" s="167">
        <v>26</v>
      </c>
      <c r="B605" s="15" t="s">
        <v>1581</v>
      </c>
      <c r="C605" s="120">
        <v>4120</v>
      </c>
      <c r="D605" s="15" t="s">
        <v>995</v>
      </c>
      <c r="E605" s="15" t="s">
        <v>754</v>
      </c>
      <c r="F605" s="15" t="s">
        <v>29</v>
      </c>
      <c r="G605" s="155">
        <v>43497</v>
      </c>
      <c r="H605" s="15" t="s">
        <v>17</v>
      </c>
      <c r="I605" s="68"/>
    </row>
    <row r="606" spans="1:9" s="72" customFormat="1" ht="15" customHeight="1" x14ac:dyDescent="0.25">
      <c r="A606" s="167">
        <v>26</v>
      </c>
      <c r="B606" s="15" t="s">
        <v>1154</v>
      </c>
      <c r="C606" s="120">
        <v>3502</v>
      </c>
      <c r="D606" s="15" t="s">
        <v>995</v>
      </c>
      <c r="E606" s="15" t="s">
        <v>51</v>
      </c>
      <c r="F606" s="15" t="s">
        <v>29</v>
      </c>
      <c r="G606" s="153">
        <v>42871</v>
      </c>
      <c r="H606" s="15" t="s">
        <v>17</v>
      </c>
      <c r="I606" s="94" t="s">
        <v>23</v>
      </c>
    </row>
    <row r="607" spans="1:9" s="72" customFormat="1" ht="15" customHeight="1" x14ac:dyDescent="0.25">
      <c r="A607" s="167">
        <v>27</v>
      </c>
      <c r="B607" s="15" t="s">
        <v>264</v>
      </c>
      <c r="C607" s="120">
        <v>2724</v>
      </c>
      <c r="D607" s="15" t="s">
        <v>258</v>
      </c>
      <c r="E607" s="15" t="s">
        <v>798</v>
      </c>
      <c r="F607" s="15" t="s">
        <v>29</v>
      </c>
      <c r="G607" s="161">
        <v>41306</v>
      </c>
      <c r="H607" s="72" t="s">
        <v>21</v>
      </c>
      <c r="I607" s="94" t="s">
        <v>23</v>
      </c>
    </row>
    <row r="608" spans="1:9" s="72" customFormat="1" ht="15" customHeight="1" x14ac:dyDescent="0.25">
      <c r="A608" s="167">
        <v>27</v>
      </c>
      <c r="B608" s="15" t="s">
        <v>40</v>
      </c>
      <c r="C608" s="120">
        <v>4101</v>
      </c>
      <c r="D608" s="15" t="s">
        <v>258</v>
      </c>
      <c r="E608" s="15" t="s">
        <v>41</v>
      </c>
      <c r="F608" s="15" t="s">
        <v>29</v>
      </c>
      <c r="G608" s="161">
        <v>41290</v>
      </c>
      <c r="H608" s="72" t="s">
        <v>17</v>
      </c>
      <c r="I608" s="94" t="s">
        <v>18</v>
      </c>
    </row>
    <row r="609" spans="1:37" s="72" customFormat="1" ht="15" customHeight="1" x14ac:dyDescent="0.25">
      <c r="A609" s="167">
        <v>27</v>
      </c>
      <c r="B609" s="15" t="s">
        <v>297</v>
      </c>
      <c r="C609" s="120">
        <v>2060</v>
      </c>
      <c r="D609" s="15" t="s">
        <v>258</v>
      </c>
      <c r="E609" s="15" t="s">
        <v>798</v>
      </c>
      <c r="F609" s="15" t="s">
        <v>29</v>
      </c>
      <c r="G609" s="161">
        <v>41321</v>
      </c>
      <c r="H609" s="72" t="s">
        <v>17</v>
      </c>
      <c r="I609" s="94" t="s">
        <v>19</v>
      </c>
    </row>
    <row r="610" spans="1:37" s="72" customFormat="1" ht="15" customHeight="1" x14ac:dyDescent="0.25">
      <c r="A610" s="167">
        <v>27</v>
      </c>
      <c r="B610" s="15" t="s">
        <v>261</v>
      </c>
      <c r="C610" s="120">
        <v>2545</v>
      </c>
      <c r="D610" s="15" t="s">
        <v>258</v>
      </c>
      <c r="E610" s="15" t="s">
        <v>141</v>
      </c>
      <c r="F610" s="15" t="s">
        <v>29</v>
      </c>
      <c r="G610" s="153">
        <v>41674</v>
      </c>
      <c r="H610" s="72" t="s">
        <v>17</v>
      </c>
      <c r="I610" s="94" t="s">
        <v>19</v>
      </c>
    </row>
    <row r="611" spans="1:37" s="72" customFormat="1" ht="15" customHeight="1" x14ac:dyDescent="0.25">
      <c r="A611" s="167">
        <v>27</v>
      </c>
      <c r="B611" s="15" t="s">
        <v>271</v>
      </c>
      <c r="C611" s="120">
        <v>2522</v>
      </c>
      <c r="D611" s="15" t="s">
        <v>258</v>
      </c>
      <c r="E611" s="15" t="s">
        <v>141</v>
      </c>
      <c r="F611" s="15" t="s">
        <v>29</v>
      </c>
      <c r="G611" s="153">
        <v>41730</v>
      </c>
      <c r="H611" s="72" t="s">
        <v>17</v>
      </c>
      <c r="I611" s="94" t="s">
        <v>994</v>
      </c>
    </row>
    <row r="612" spans="1:37" s="72" customFormat="1" ht="15" customHeight="1" x14ac:dyDescent="0.25">
      <c r="A612" s="167">
        <v>27</v>
      </c>
      <c r="B612" s="15" t="s">
        <v>292</v>
      </c>
      <c r="C612" s="120">
        <v>2545</v>
      </c>
      <c r="D612" s="15" t="s">
        <v>258</v>
      </c>
      <c r="E612" s="22" t="s">
        <v>141</v>
      </c>
      <c r="F612" s="15" t="s">
        <v>29</v>
      </c>
      <c r="G612" s="153">
        <v>42121</v>
      </c>
      <c r="H612" s="72" t="s">
        <v>17</v>
      </c>
      <c r="I612" s="94" t="s">
        <v>19</v>
      </c>
    </row>
    <row r="613" spans="1:37" s="72" customFormat="1" ht="15" customHeight="1" x14ac:dyDescent="0.25">
      <c r="A613" s="167">
        <v>27</v>
      </c>
      <c r="B613" s="15" t="s">
        <v>288</v>
      </c>
      <c r="C613" s="120">
        <v>2545</v>
      </c>
      <c r="D613" s="15" t="s">
        <v>258</v>
      </c>
      <c r="E613" s="15" t="s">
        <v>1172</v>
      </c>
      <c r="F613" s="15" t="s">
        <v>29</v>
      </c>
      <c r="G613" s="153">
        <v>42339</v>
      </c>
      <c r="H613" s="72" t="s">
        <v>17</v>
      </c>
      <c r="I613" s="94" t="s">
        <v>18</v>
      </c>
    </row>
    <row r="614" spans="1:37" s="72" customFormat="1" ht="15" customHeight="1" x14ac:dyDescent="0.25">
      <c r="A614" s="167">
        <v>27</v>
      </c>
      <c r="B614" s="15" t="s">
        <v>295</v>
      </c>
      <c r="C614" s="124">
        <v>2060</v>
      </c>
      <c r="D614" s="15" t="s">
        <v>258</v>
      </c>
      <c r="E614" s="15" t="s">
        <v>141</v>
      </c>
      <c r="F614" s="15" t="s">
        <v>29</v>
      </c>
      <c r="G614" s="153">
        <v>42416</v>
      </c>
      <c r="H614" s="72" t="s">
        <v>21</v>
      </c>
      <c r="I614" s="94" t="s">
        <v>18</v>
      </c>
    </row>
    <row r="615" spans="1:37" s="72" customFormat="1" ht="15" customHeight="1" x14ac:dyDescent="0.25">
      <c r="A615" s="167">
        <v>27</v>
      </c>
      <c r="B615" s="15" t="s">
        <v>649</v>
      </c>
      <c r="C615" s="120">
        <v>2060</v>
      </c>
      <c r="D615" s="15" t="s">
        <v>258</v>
      </c>
      <c r="E615" s="15" t="s">
        <v>798</v>
      </c>
      <c r="F615" s="15" t="s">
        <v>29</v>
      </c>
      <c r="G615" s="153">
        <v>40179</v>
      </c>
      <c r="H615" s="72" t="s">
        <v>21</v>
      </c>
      <c r="I615" s="94" t="s">
        <v>18</v>
      </c>
    </row>
    <row r="616" spans="1:37" s="72" customFormat="1" ht="15" customHeight="1" x14ac:dyDescent="0.25">
      <c r="A616" s="167">
        <v>27</v>
      </c>
      <c r="B616" s="15" t="s">
        <v>265</v>
      </c>
      <c r="C616" s="120">
        <v>2542</v>
      </c>
      <c r="D616" s="15" t="s">
        <v>258</v>
      </c>
      <c r="E616" s="15" t="s">
        <v>141</v>
      </c>
      <c r="F616" s="15" t="s">
        <v>29</v>
      </c>
      <c r="G616" s="153">
        <v>40590</v>
      </c>
      <c r="H616" s="72" t="s">
        <v>21</v>
      </c>
      <c r="I616" s="94" t="s">
        <v>19</v>
      </c>
    </row>
    <row r="617" spans="1:37" s="72" customFormat="1" ht="15" customHeight="1" x14ac:dyDescent="0.25">
      <c r="A617" s="167">
        <v>27</v>
      </c>
      <c r="B617" s="15" t="s">
        <v>1251</v>
      </c>
      <c r="C617" s="120">
        <v>2545</v>
      </c>
      <c r="D617" s="15" t="s">
        <v>258</v>
      </c>
      <c r="E617" s="15" t="s">
        <v>141</v>
      </c>
      <c r="F617" s="15" t="s">
        <v>29</v>
      </c>
      <c r="G617" s="161">
        <v>43236</v>
      </c>
      <c r="H617" s="15" t="s">
        <v>17</v>
      </c>
      <c r="I617" s="68" t="s">
        <v>19</v>
      </c>
    </row>
    <row r="618" spans="1:37" s="72" customFormat="1" ht="15" customHeight="1" x14ac:dyDescent="0.25">
      <c r="A618" s="167">
        <v>27</v>
      </c>
      <c r="B618" s="15" t="s">
        <v>1259</v>
      </c>
      <c r="C618" s="120">
        <v>2545</v>
      </c>
      <c r="D618" s="15" t="s">
        <v>258</v>
      </c>
      <c r="E618" s="15" t="s">
        <v>141</v>
      </c>
      <c r="F618" s="15" t="s">
        <v>29</v>
      </c>
      <c r="G618" s="161">
        <v>43267</v>
      </c>
      <c r="H618" s="15" t="s">
        <v>17</v>
      </c>
      <c r="I618" s="68" t="s">
        <v>18</v>
      </c>
    </row>
    <row r="619" spans="1:37" s="72" customFormat="1" ht="15" customHeight="1" x14ac:dyDescent="0.25">
      <c r="A619" s="167">
        <v>27</v>
      </c>
      <c r="B619" s="15" t="s">
        <v>1466</v>
      </c>
      <c r="C619" s="120">
        <v>2724</v>
      </c>
      <c r="D619" s="15" t="s">
        <v>258</v>
      </c>
      <c r="E619" s="15" t="s">
        <v>798</v>
      </c>
      <c r="F619" s="15" t="s">
        <v>29</v>
      </c>
      <c r="G619" s="161">
        <v>43410</v>
      </c>
      <c r="H619" s="15" t="s">
        <v>21</v>
      </c>
      <c r="I619" s="68" t="s">
        <v>18</v>
      </c>
    </row>
    <row r="620" spans="1:37" s="72" customFormat="1" ht="15" customHeight="1" x14ac:dyDescent="0.25">
      <c r="A620" s="167">
        <v>27</v>
      </c>
      <c r="B620" s="15" t="s">
        <v>1470</v>
      </c>
      <c r="C620" s="120">
        <v>2724</v>
      </c>
      <c r="D620" s="15" t="s">
        <v>258</v>
      </c>
      <c r="E620" s="15" t="s">
        <v>798</v>
      </c>
      <c r="F620" s="15" t="s">
        <v>29</v>
      </c>
      <c r="G620" s="161">
        <v>43412</v>
      </c>
      <c r="H620" s="15" t="s">
        <v>17</v>
      </c>
      <c r="I620" s="68"/>
    </row>
    <row r="621" spans="1:37" s="72" customFormat="1" ht="15" customHeight="1" x14ac:dyDescent="0.25">
      <c r="A621" s="167">
        <v>27</v>
      </c>
      <c r="B621" s="15" t="s">
        <v>1471</v>
      </c>
      <c r="C621" s="120">
        <v>2724</v>
      </c>
      <c r="D621" s="15" t="s">
        <v>258</v>
      </c>
      <c r="E621" s="15" t="s">
        <v>798</v>
      </c>
      <c r="F621" s="15" t="s">
        <v>29</v>
      </c>
      <c r="G621" s="161">
        <v>43411</v>
      </c>
      <c r="H621" s="15" t="s">
        <v>17</v>
      </c>
      <c r="I621" s="68" t="s">
        <v>18</v>
      </c>
    </row>
    <row r="622" spans="1:37" s="72" customFormat="1" ht="15" customHeight="1" x14ac:dyDescent="0.25">
      <c r="A622" s="167">
        <v>27</v>
      </c>
      <c r="B622" s="15" t="s">
        <v>706</v>
      </c>
      <c r="C622" s="120">
        <v>2724</v>
      </c>
      <c r="D622" s="15" t="s">
        <v>258</v>
      </c>
      <c r="E622" s="15" t="s">
        <v>798</v>
      </c>
      <c r="F622" s="15" t="s">
        <v>29</v>
      </c>
      <c r="G622" s="153">
        <v>43430</v>
      </c>
      <c r="H622" s="72" t="s">
        <v>21</v>
      </c>
      <c r="I622" s="94" t="s">
        <v>18</v>
      </c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4"/>
    </row>
    <row r="623" spans="1:37" s="72" customFormat="1" ht="15" customHeight="1" x14ac:dyDescent="0.25">
      <c r="A623" s="167">
        <v>27</v>
      </c>
      <c r="B623" s="15" t="s">
        <v>1525</v>
      </c>
      <c r="C623" s="120">
        <v>2724</v>
      </c>
      <c r="D623" s="15" t="s">
        <v>258</v>
      </c>
      <c r="E623" s="15" t="s">
        <v>798</v>
      </c>
      <c r="F623" s="15" t="s">
        <v>29</v>
      </c>
      <c r="G623" s="153">
        <v>43437</v>
      </c>
      <c r="H623" s="15" t="s">
        <v>21</v>
      </c>
      <c r="I623" s="68" t="s">
        <v>1526</v>
      </c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4"/>
    </row>
    <row r="624" spans="1:37" s="72" customFormat="1" ht="15" customHeight="1" x14ac:dyDescent="0.25">
      <c r="A624" s="167">
        <v>27</v>
      </c>
      <c r="B624" s="15" t="s">
        <v>1546</v>
      </c>
      <c r="C624" s="120">
        <v>1500</v>
      </c>
      <c r="D624" s="15" t="s">
        <v>258</v>
      </c>
      <c r="E624" s="15" t="s">
        <v>798</v>
      </c>
      <c r="F624" s="15" t="s">
        <v>29</v>
      </c>
      <c r="G624" s="153">
        <v>43481</v>
      </c>
      <c r="H624" s="15" t="s">
        <v>21</v>
      </c>
      <c r="I624" s="68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4"/>
    </row>
    <row r="625" spans="1:37" s="72" customFormat="1" ht="15" customHeight="1" x14ac:dyDescent="0.25">
      <c r="A625" s="167">
        <v>27</v>
      </c>
      <c r="B625" s="15" t="s">
        <v>1576</v>
      </c>
      <c r="C625" s="120">
        <v>3090</v>
      </c>
      <c r="D625" s="15" t="s">
        <v>258</v>
      </c>
      <c r="E625" s="15" t="s">
        <v>141</v>
      </c>
      <c r="F625" s="15" t="s">
        <v>29</v>
      </c>
      <c r="G625" s="153">
        <v>43497</v>
      </c>
      <c r="H625" s="15" t="s">
        <v>17</v>
      </c>
      <c r="I625" s="68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4"/>
    </row>
    <row r="626" spans="1:37" s="72" customFormat="1" ht="15" customHeight="1" x14ac:dyDescent="0.25">
      <c r="A626" s="167">
        <v>27</v>
      </c>
      <c r="B626" s="15" t="s">
        <v>606</v>
      </c>
      <c r="C626" s="120">
        <v>4109</v>
      </c>
      <c r="D626" s="15" t="s">
        <v>258</v>
      </c>
      <c r="E626" s="15" t="s">
        <v>141</v>
      </c>
      <c r="F626" s="15" t="s">
        <v>29</v>
      </c>
      <c r="G626" s="153">
        <v>40590</v>
      </c>
      <c r="H626" s="72" t="s">
        <v>17</v>
      </c>
      <c r="I626" s="94" t="s">
        <v>23</v>
      </c>
    </row>
    <row r="627" spans="1:37" s="72" customFormat="1" ht="15" customHeight="1" x14ac:dyDescent="0.25">
      <c r="A627" s="167">
        <v>27</v>
      </c>
      <c r="B627" s="15" t="s">
        <v>1582</v>
      </c>
      <c r="C627" s="120">
        <v>3090</v>
      </c>
      <c r="D627" s="15" t="s">
        <v>258</v>
      </c>
      <c r="E627" s="15" t="s">
        <v>141</v>
      </c>
      <c r="F627" s="15" t="s">
        <v>29</v>
      </c>
      <c r="G627" s="153">
        <v>43497</v>
      </c>
      <c r="H627" s="15" t="s">
        <v>17</v>
      </c>
      <c r="I627" s="68" t="s">
        <v>18</v>
      </c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4"/>
    </row>
    <row r="628" spans="1:37" s="72" customFormat="1" ht="15" customHeight="1" x14ac:dyDescent="0.25">
      <c r="A628" s="167">
        <v>27</v>
      </c>
      <c r="B628" s="15" t="s">
        <v>1580</v>
      </c>
      <c r="C628" s="120">
        <v>15000</v>
      </c>
      <c r="D628" s="15" t="s">
        <v>258</v>
      </c>
      <c r="E628" s="15" t="s">
        <v>798</v>
      </c>
      <c r="F628" s="15" t="s">
        <v>29</v>
      </c>
      <c r="G628" s="153">
        <v>43502</v>
      </c>
      <c r="H628" s="15" t="s">
        <v>17</v>
      </c>
      <c r="I628" s="68" t="s">
        <v>18</v>
      </c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4"/>
    </row>
    <row r="629" spans="1:37" s="72" customFormat="1" ht="15" customHeight="1" x14ac:dyDescent="0.25">
      <c r="A629" s="167">
        <v>30</v>
      </c>
      <c r="B629" s="15" t="s">
        <v>643</v>
      </c>
      <c r="C629" s="120" t="s">
        <v>1583</v>
      </c>
      <c r="D629" s="15" t="s">
        <v>1321</v>
      </c>
      <c r="E629" s="15" t="s">
        <v>644</v>
      </c>
      <c r="F629" s="15" t="s">
        <v>29</v>
      </c>
      <c r="G629" s="153">
        <v>41676</v>
      </c>
      <c r="H629" s="72" t="s">
        <v>17</v>
      </c>
      <c r="I629" s="94" t="s">
        <v>465</v>
      </c>
    </row>
    <row r="630" spans="1:37" s="72" customFormat="1" ht="15" customHeight="1" x14ac:dyDescent="0.25">
      <c r="A630" s="167">
        <v>30</v>
      </c>
      <c r="B630" s="15" t="s">
        <v>1176</v>
      </c>
      <c r="C630" s="120">
        <v>1800</v>
      </c>
      <c r="D630" s="15" t="s">
        <v>1321</v>
      </c>
      <c r="E630" s="15" t="s">
        <v>106</v>
      </c>
      <c r="F630" s="15" t="s">
        <v>29</v>
      </c>
      <c r="G630" s="153">
        <v>43045</v>
      </c>
      <c r="H630" s="15" t="s">
        <v>21</v>
      </c>
      <c r="I630" s="68" t="s">
        <v>18</v>
      </c>
    </row>
    <row r="631" spans="1:37" s="72" customFormat="1" ht="15" customHeight="1" x14ac:dyDescent="0.25">
      <c r="A631" s="167">
        <v>30</v>
      </c>
      <c r="B631" s="15" t="s">
        <v>1249</v>
      </c>
      <c r="C631" s="120">
        <v>3200</v>
      </c>
      <c r="D631" s="15" t="s">
        <v>1321</v>
      </c>
      <c r="E631" s="15" t="s">
        <v>450</v>
      </c>
      <c r="F631" s="15" t="s">
        <v>29</v>
      </c>
      <c r="G631" s="161">
        <v>43215</v>
      </c>
      <c r="H631" s="15" t="s">
        <v>21</v>
      </c>
      <c r="I631" s="68" t="s">
        <v>93</v>
      </c>
    </row>
    <row r="632" spans="1:37" s="72" customFormat="1" ht="15" customHeight="1" x14ac:dyDescent="0.25">
      <c r="A632" s="167">
        <v>30</v>
      </c>
      <c r="B632" s="15" t="s">
        <v>1220</v>
      </c>
      <c r="C632" s="120">
        <v>3000</v>
      </c>
      <c r="D632" s="15" t="s">
        <v>1321</v>
      </c>
      <c r="E632" s="15" t="s">
        <v>28</v>
      </c>
      <c r="F632" s="15" t="s">
        <v>29</v>
      </c>
      <c r="G632" s="153">
        <v>43116</v>
      </c>
      <c r="H632" s="15" t="s">
        <v>21</v>
      </c>
      <c r="I632" s="68" t="s">
        <v>1221</v>
      </c>
    </row>
    <row r="633" spans="1:37" s="72" customFormat="1" ht="15" customHeight="1" x14ac:dyDescent="0.25">
      <c r="A633" s="167">
        <v>30</v>
      </c>
      <c r="B633" s="15" t="s">
        <v>1415</v>
      </c>
      <c r="C633" s="120">
        <v>4867</v>
      </c>
      <c r="D633" s="15" t="s">
        <v>1321</v>
      </c>
      <c r="E633" s="15" t="s">
        <v>461</v>
      </c>
      <c r="F633" s="15" t="s">
        <v>29</v>
      </c>
      <c r="G633" s="153">
        <v>43389</v>
      </c>
      <c r="H633" s="15" t="s">
        <v>17</v>
      </c>
      <c r="I633" s="68" t="s">
        <v>93</v>
      </c>
    </row>
    <row r="634" spans="1:37" s="72" customFormat="1" ht="15" customHeight="1" x14ac:dyDescent="0.25">
      <c r="A634" s="167">
        <v>30</v>
      </c>
      <c r="B634" s="15" t="s">
        <v>1433</v>
      </c>
      <c r="C634" s="120">
        <v>2600</v>
      </c>
      <c r="D634" s="15" t="s">
        <v>1321</v>
      </c>
      <c r="E634" s="15" t="s">
        <v>28</v>
      </c>
      <c r="F634" s="15" t="s">
        <v>29</v>
      </c>
      <c r="G634" s="153">
        <v>43384</v>
      </c>
      <c r="H634" s="15" t="s">
        <v>17</v>
      </c>
      <c r="I634" s="68" t="s">
        <v>93</v>
      </c>
    </row>
    <row r="635" spans="1:37" s="72" customFormat="1" ht="15" customHeight="1" x14ac:dyDescent="0.25">
      <c r="A635" s="167">
        <v>30</v>
      </c>
      <c r="B635" s="15" t="s">
        <v>1448</v>
      </c>
      <c r="C635" s="120" t="s">
        <v>1583</v>
      </c>
      <c r="D635" s="15" t="s">
        <v>1321</v>
      </c>
      <c r="E635" s="15" t="s">
        <v>461</v>
      </c>
      <c r="F635" s="15" t="s">
        <v>29</v>
      </c>
      <c r="G635" s="153">
        <v>43405</v>
      </c>
      <c r="H635" s="15" t="s">
        <v>17</v>
      </c>
      <c r="I635" s="68" t="s">
        <v>93</v>
      </c>
    </row>
    <row r="636" spans="1:37" s="72" customFormat="1" ht="15" customHeight="1" x14ac:dyDescent="0.25">
      <c r="A636" s="167">
        <v>30</v>
      </c>
      <c r="B636" s="15" t="s">
        <v>1477</v>
      </c>
      <c r="C636" s="259" t="s">
        <v>1584</v>
      </c>
      <c r="D636" s="15" t="s">
        <v>1321</v>
      </c>
      <c r="E636" s="15" t="s">
        <v>450</v>
      </c>
      <c r="F636" s="15" t="s">
        <v>29</v>
      </c>
      <c r="G636" s="153">
        <v>43427</v>
      </c>
      <c r="H636" s="15" t="s">
        <v>21</v>
      </c>
      <c r="I636" s="68" t="s">
        <v>93</v>
      </c>
    </row>
    <row r="637" spans="1:37" s="72" customFormat="1" ht="15" customHeight="1" x14ac:dyDescent="0.25">
      <c r="A637" s="167">
        <v>30</v>
      </c>
      <c r="B637" s="15" t="s">
        <v>1518</v>
      </c>
      <c r="C637" s="120">
        <v>1800</v>
      </c>
      <c r="D637" s="15" t="s">
        <v>1321</v>
      </c>
      <c r="E637" s="15" t="s">
        <v>106</v>
      </c>
      <c r="F637" s="15" t="s">
        <v>29</v>
      </c>
      <c r="G637" s="153">
        <v>43437</v>
      </c>
      <c r="H637" s="15" t="s">
        <v>21</v>
      </c>
      <c r="I637" s="68" t="s">
        <v>18</v>
      </c>
    </row>
    <row r="638" spans="1:37" s="72" customFormat="1" ht="15" customHeight="1" x14ac:dyDescent="0.25">
      <c r="A638" s="167">
        <v>30</v>
      </c>
      <c r="B638" s="15" t="s">
        <v>1569</v>
      </c>
      <c r="C638" s="120">
        <v>3086</v>
      </c>
      <c r="D638" s="15" t="s">
        <v>1321</v>
      </c>
      <c r="E638" s="15" t="s">
        <v>644</v>
      </c>
      <c r="F638" s="15" t="s">
        <v>29</v>
      </c>
      <c r="G638" s="153">
        <v>43497</v>
      </c>
      <c r="H638" s="15" t="s">
        <v>21</v>
      </c>
      <c r="I638" s="68" t="s">
        <v>93</v>
      </c>
    </row>
    <row r="639" spans="1:37" s="72" customFormat="1" ht="15" customHeight="1" x14ac:dyDescent="0.25">
      <c r="A639" s="167">
        <v>30</v>
      </c>
      <c r="B639" s="15" t="s">
        <v>1571</v>
      </c>
      <c r="C639" s="120">
        <v>2800</v>
      </c>
      <c r="D639" s="15" t="s">
        <v>1321</v>
      </c>
      <c r="E639" s="15" t="s">
        <v>1572</v>
      </c>
      <c r="F639" s="15" t="s">
        <v>29</v>
      </c>
      <c r="G639" s="155">
        <v>43497</v>
      </c>
      <c r="H639" s="15" t="s">
        <v>1573</v>
      </c>
      <c r="I639" s="68" t="s">
        <v>20</v>
      </c>
    </row>
    <row r="640" spans="1:37" s="72" customFormat="1" ht="15" customHeight="1" x14ac:dyDescent="0.25">
      <c r="A640" s="167">
        <v>31</v>
      </c>
      <c r="B640" s="15" t="s">
        <v>695</v>
      </c>
      <c r="C640" s="120">
        <v>4304</v>
      </c>
      <c r="D640" s="15" t="s">
        <v>1554</v>
      </c>
      <c r="E640" s="15" t="s">
        <v>470</v>
      </c>
      <c r="F640" s="15" t="s">
        <v>29</v>
      </c>
      <c r="G640" s="161">
        <v>40742</v>
      </c>
      <c r="H640" s="72" t="s">
        <v>17</v>
      </c>
      <c r="I640" s="94" t="s">
        <v>23</v>
      </c>
    </row>
    <row r="641" spans="1:9" s="72" customFormat="1" ht="15" customHeight="1" x14ac:dyDescent="0.25">
      <c r="A641" s="167">
        <v>31</v>
      </c>
      <c r="B641" s="15" t="s">
        <v>664</v>
      </c>
      <c r="C641" s="120">
        <v>4011</v>
      </c>
      <c r="D641" s="15" t="s">
        <v>1554</v>
      </c>
      <c r="E641" s="22" t="s">
        <v>389</v>
      </c>
      <c r="F641" s="15" t="s">
        <v>29</v>
      </c>
      <c r="G641" s="161">
        <v>41410</v>
      </c>
      <c r="H641" s="72" t="s">
        <v>17</v>
      </c>
      <c r="I641" s="94" t="s">
        <v>994</v>
      </c>
    </row>
    <row r="642" spans="1:9" s="72" customFormat="1" ht="15" customHeight="1" x14ac:dyDescent="0.25">
      <c r="A642" s="167">
        <v>31</v>
      </c>
      <c r="B642" s="15" t="s">
        <v>677</v>
      </c>
      <c r="C642" s="120">
        <v>3995</v>
      </c>
      <c r="D642" s="15" t="s">
        <v>1554</v>
      </c>
      <c r="E642" s="15" t="s">
        <v>389</v>
      </c>
      <c r="F642" s="15" t="s">
        <v>29</v>
      </c>
      <c r="G642" s="153">
        <v>41563</v>
      </c>
      <c r="H642" s="72" t="s">
        <v>21</v>
      </c>
      <c r="I642" s="94" t="s">
        <v>23</v>
      </c>
    </row>
    <row r="643" spans="1:9" s="115" customFormat="1" ht="15" customHeight="1" x14ac:dyDescent="0.25">
      <c r="A643" s="167">
        <v>31</v>
      </c>
      <c r="B643" s="15" t="s">
        <v>681</v>
      </c>
      <c r="C643" s="120">
        <v>3995</v>
      </c>
      <c r="D643" s="15" t="s">
        <v>1554</v>
      </c>
      <c r="E643" s="15" t="s">
        <v>389</v>
      </c>
      <c r="F643" s="15" t="s">
        <v>29</v>
      </c>
      <c r="G643" s="153">
        <v>41653</v>
      </c>
      <c r="H643" s="72" t="s">
        <v>17</v>
      </c>
      <c r="I643" s="94" t="s">
        <v>23</v>
      </c>
    </row>
    <row r="644" spans="1:9" s="72" customFormat="1" ht="15" customHeight="1" x14ac:dyDescent="0.25">
      <c r="A644" s="167">
        <v>31</v>
      </c>
      <c r="B644" s="15" t="s">
        <v>680</v>
      </c>
      <c r="C644" s="120">
        <v>3995</v>
      </c>
      <c r="D644" s="15" t="s">
        <v>1554</v>
      </c>
      <c r="E644" s="15" t="s">
        <v>389</v>
      </c>
      <c r="F644" s="15" t="s">
        <v>29</v>
      </c>
      <c r="G644" s="153">
        <v>41898</v>
      </c>
      <c r="H644" s="72" t="s">
        <v>17</v>
      </c>
      <c r="I644" s="94" t="s">
        <v>994</v>
      </c>
    </row>
    <row r="645" spans="1:9" s="72" customFormat="1" ht="15" customHeight="1" x14ac:dyDescent="0.25">
      <c r="A645" s="167">
        <v>31</v>
      </c>
      <c r="B645" s="15" t="s">
        <v>697</v>
      </c>
      <c r="C645" s="120">
        <v>4109</v>
      </c>
      <c r="D645" s="15" t="s">
        <v>1554</v>
      </c>
      <c r="E645" s="15" t="s">
        <v>389</v>
      </c>
      <c r="F645" s="15" t="s">
        <v>29</v>
      </c>
      <c r="G645" s="153">
        <v>41714</v>
      </c>
      <c r="H645" s="72" t="s">
        <v>17</v>
      </c>
      <c r="I645" s="94" t="s">
        <v>23</v>
      </c>
    </row>
    <row r="646" spans="1:9" s="72" customFormat="1" ht="15" customHeight="1" x14ac:dyDescent="0.25">
      <c r="A646" s="167">
        <v>31</v>
      </c>
      <c r="B646" s="15" t="s">
        <v>670</v>
      </c>
      <c r="C646" s="120">
        <v>3995</v>
      </c>
      <c r="D646" s="15" t="s">
        <v>1554</v>
      </c>
      <c r="E646" s="15" t="s">
        <v>389</v>
      </c>
      <c r="F646" s="15" t="s">
        <v>29</v>
      </c>
      <c r="G646" s="153">
        <v>41845</v>
      </c>
      <c r="H646" s="72" t="s">
        <v>17</v>
      </c>
      <c r="I646" s="94" t="s">
        <v>18</v>
      </c>
    </row>
    <row r="647" spans="1:9" s="72" customFormat="1" ht="15" customHeight="1" x14ac:dyDescent="0.25">
      <c r="A647" s="167">
        <v>31</v>
      </c>
      <c r="B647" s="15" t="s">
        <v>740</v>
      </c>
      <c r="C647" s="120">
        <v>3384</v>
      </c>
      <c r="D647" s="15" t="s">
        <v>1554</v>
      </c>
      <c r="E647" s="15" t="s">
        <v>1226</v>
      </c>
      <c r="F647" s="15" t="s">
        <v>29</v>
      </c>
      <c r="G647" s="153">
        <v>42537</v>
      </c>
      <c r="H647" s="72" t="s">
        <v>17</v>
      </c>
      <c r="I647" s="94" t="s">
        <v>994</v>
      </c>
    </row>
    <row r="648" spans="1:9" s="72" customFormat="1" ht="15" customHeight="1" x14ac:dyDescent="0.25">
      <c r="A648" s="167">
        <v>31</v>
      </c>
      <c r="B648" s="15" t="s">
        <v>762</v>
      </c>
      <c r="C648" s="120">
        <v>2662</v>
      </c>
      <c r="D648" s="15" t="s">
        <v>1554</v>
      </c>
      <c r="E648" s="15" t="s">
        <v>450</v>
      </c>
      <c r="F648" s="15" t="s">
        <v>29</v>
      </c>
      <c r="G648" s="153">
        <v>42614</v>
      </c>
      <c r="H648" s="72" t="s">
        <v>21</v>
      </c>
      <c r="I648" s="94" t="s">
        <v>93</v>
      </c>
    </row>
    <row r="649" spans="1:9" s="72" customFormat="1" ht="15" customHeight="1" x14ac:dyDescent="0.25">
      <c r="A649" s="167">
        <v>31</v>
      </c>
      <c r="B649" s="15" t="s">
        <v>1178</v>
      </c>
      <c r="C649" s="120">
        <v>2662</v>
      </c>
      <c r="D649" s="15" t="s">
        <v>1554</v>
      </c>
      <c r="E649" s="15" t="s">
        <v>450</v>
      </c>
      <c r="F649" s="15" t="s">
        <v>29</v>
      </c>
      <c r="G649" s="153">
        <v>42810</v>
      </c>
      <c r="H649" s="15" t="s">
        <v>21</v>
      </c>
      <c r="I649" s="94" t="s">
        <v>994</v>
      </c>
    </row>
    <row r="650" spans="1:9" s="72" customFormat="1" ht="15" customHeight="1" x14ac:dyDescent="0.25">
      <c r="A650" s="167">
        <v>31</v>
      </c>
      <c r="B650" s="15" t="s">
        <v>654</v>
      </c>
      <c r="C650" s="124">
        <v>2060</v>
      </c>
      <c r="D650" s="15" t="s">
        <v>1554</v>
      </c>
      <c r="E650" s="15" t="s">
        <v>106</v>
      </c>
      <c r="F650" s="15" t="s">
        <v>29</v>
      </c>
      <c r="G650" s="153">
        <v>42011</v>
      </c>
      <c r="H650" s="72" t="s">
        <v>21</v>
      </c>
      <c r="I650" s="94" t="s">
        <v>18</v>
      </c>
    </row>
    <row r="651" spans="1:9" s="72" customFormat="1" ht="15" customHeight="1" x14ac:dyDescent="0.25">
      <c r="A651" s="167">
        <v>31</v>
      </c>
      <c r="B651" s="15" t="s">
        <v>1250</v>
      </c>
      <c r="C651" s="124">
        <v>3090</v>
      </c>
      <c r="D651" s="15" t="s">
        <v>1554</v>
      </c>
      <c r="E651" s="15" t="s">
        <v>389</v>
      </c>
      <c r="F651" s="15" t="s">
        <v>29</v>
      </c>
      <c r="G651" s="153">
        <v>43055</v>
      </c>
      <c r="H651" s="15" t="s">
        <v>17</v>
      </c>
      <c r="I651" s="68" t="s">
        <v>994</v>
      </c>
    </row>
    <row r="652" spans="1:9" s="72" customFormat="1" ht="15" customHeight="1" x14ac:dyDescent="0.25">
      <c r="A652" s="167">
        <v>31</v>
      </c>
      <c r="B652" s="15" t="s">
        <v>1225</v>
      </c>
      <c r="C652" s="124">
        <v>3090</v>
      </c>
      <c r="D652" s="15" t="s">
        <v>1554</v>
      </c>
      <c r="E652" s="15" t="s">
        <v>389</v>
      </c>
      <c r="F652" s="15" t="s">
        <v>29</v>
      </c>
      <c r="G652" s="153">
        <v>43151</v>
      </c>
      <c r="H652" s="15" t="s">
        <v>21</v>
      </c>
      <c r="I652" s="68" t="s">
        <v>994</v>
      </c>
    </row>
    <row r="653" spans="1:9" s="72" customFormat="1" ht="15" customHeight="1" x14ac:dyDescent="0.25">
      <c r="A653" s="167">
        <v>31</v>
      </c>
      <c r="B653" s="15" t="s">
        <v>1240</v>
      </c>
      <c r="C653" s="124">
        <v>3090</v>
      </c>
      <c r="D653" s="15" t="s">
        <v>1554</v>
      </c>
      <c r="E653" s="15" t="s">
        <v>389</v>
      </c>
      <c r="F653" s="15" t="s">
        <v>29</v>
      </c>
      <c r="G653" s="155">
        <v>43201</v>
      </c>
      <c r="H653" s="15" t="s">
        <v>17</v>
      </c>
      <c r="I653" s="68" t="s">
        <v>994</v>
      </c>
    </row>
    <row r="654" spans="1:9" s="72" customFormat="1" ht="15" customHeight="1" x14ac:dyDescent="0.25">
      <c r="A654" s="167">
        <v>31</v>
      </c>
      <c r="B654" s="15" t="s">
        <v>122</v>
      </c>
      <c r="C654" s="124">
        <v>3090</v>
      </c>
      <c r="D654" s="15" t="s">
        <v>1554</v>
      </c>
      <c r="E654" s="15" t="s">
        <v>389</v>
      </c>
      <c r="F654" s="15" t="s">
        <v>29</v>
      </c>
      <c r="G654" s="153">
        <v>42078</v>
      </c>
      <c r="H654" s="72" t="s">
        <v>17</v>
      </c>
      <c r="I654" s="94" t="s">
        <v>23</v>
      </c>
    </row>
    <row r="655" spans="1:9" s="72" customFormat="1" ht="15" customHeight="1" x14ac:dyDescent="0.25">
      <c r="A655" s="167">
        <v>31</v>
      </c>
      <c r="B655" s="15" t="s">
        <v>1422</v>
      </c>
      <c r="C655" s="124">
        <v>2662</v>
      </c>
      <c r="D655" s="15" t="s">
        <v>1554</v>
      </c>
      <c r="E655" s="15" t="s">
        <v>1427</v>
      </c>
      <c r="F655" s="15" t="s">
        <v>29</v>
      </c>
      <c r="G655" s="153">
        <v>43374</v>
      </c>
      <c r="H655" s="15" t="s">
        <v>17</v>
      </c>
      <c r="I655" s="94"/>
    </row>
    <row r="656" spans="1:9" s="72" customFormat="1" ht="15" customHeight="1" x14ac:dyDescent="0.25">
      <c r="A656" s="167">
        <v>31</v>
      </c>
      <c r="B656" s="15" t="s">
        <v>1442</v>
      </c>
      <c r="C656" s="124">
        <v>3090</v>
      </c>
      <c r="D656" s="15" t="s">
        <v>1554</v>
      </c>
      <c r="E656" s="15" t="s">
        <v>389</v>
      </c>
      <c r="F656" s="15" t="s">
        <v>29</v>
      </c>
      <c r="G656" s="153">
        <v>43393</v>
      </c>
      <c r="H656" s="15" t="s">
        <v>21</v>
      </c>
      <c r="I656" s="68" t="s">
        <v>23</v>
      </c>
    </row>
    <row r="657" spans="1:9" s="72" customFormat="1" ht="15" customHeight="1" x14ac:dyDescent="0.25">
      <c r="A657" s="167">
        <v>31</v>
      </c>
      <c r="B657" s="15" t="s">
        <v>1428</v>
      </c>
      <c r="C657" s="124">
        <v>3090</v>
      </c>
      <c r="D657" s="15" t="s">
        <v>1554</v>
      </c>
      <c r="E657" s="15" t="s">
        <v>389</v>
      </c>
      <c r="F657" s="15" t="s">
        <v>29</v>
      </c>
      <c r="G657" s="153">
        <v>43392</v>
      </c>
      <c r="H657" s="15" t="s">
        <v>17</v>
      </c>
      <c r="I657" s="68" t="s">
        <v>23</v>
      </c>
    </row>
    <row r="658" spans="1:9" s="72" customFormat="1" ht="15" customHeight="1" x14ac:dyDescent="0.25">
      <c r="A658" s="167">
        <v>31</v>
      </c>
      <c r="B658" s="15" t="s">
        <v>1434</v>
      </c>
      <c r="C658" s="124">
        <v>3090</v>
      </c>
      <c r="D658" s="15" t="s">
        <v>1554</v>
      </c>
      <c r="E658" s="15" t="s">
        <v>389</v>
      </c>
      <c r="F658" s="15" t="s">
        <v>29</v>
      </c>
      <c r="G658" s="153">
        <v>43399</v>
      </c>
      <c r="H658" s="15" t="s">
        <v>21</v>
      </c>
      <c r="I658" s="68" t="s">
        <v>20</v>
      </c>
    </row>
    <row r="659" spans="1:9" s="72" customFormat="1" ht="15" customHeight="1" x14ac:dyDescent="0.25">
      <c r="A659" s="167">
        <v>31</v>
      </c>
      <c r="B659" s="15" t="s">
        <v>1469</v>
      </c>
      <c r="C659" s="124">
        <v>3090</v>
      </c>
      <c r="D659" s="15" t="s">
        <v>1554</v>
      </c>
      <c r="E659" s="15" t="s">
        <v>389</v>
      </c>
      <c r="F659" s="15" t="s">
        <v>29</v>
      </c>
      <c r="G659" s="153">
        <v>43409</v>
      </c>
      <c r="H659" s="15" t="s">
        <v>17</v>
      </c>
      <c r="I659" s="68" t="s">
        <v>20</v>
      </c>
    </row>
    <row r="660" spans="1:9" s="72" customFormat="1" ht="15" customHeight="1" x14ac:dyDescent="0.25">
      <c r="A660" s="167">
        <v>31</v>
      </c>
      <c r="B660" s="15" t="s">
        <v>1475</v>
      </c>
      <c r="C660" s="124">
        <v>3090</v>
      </c>
      <c r="D660" s="15" t="s">
        <v>1554</v>
      </c>
      <c r="E660" s="15" t="s">
        <v>389</v>
      </c>
      <c r="F660" s="15" t="s">
        <v>29</v>
      </c>
      <c r="G660" s="153">
        <v>43420</v>
      </c>
      <c r="H660" s="15" t="s">
        <v>21</v>
      </c>
      <c r="I660" s="68" t="s">
        <v>20</v>
      </c>
    </row>
    <row r="661" spans="1:9" s="72" customFormat="1" ht="15" customHeight="1" x14ac:dyDescent="0.25">
      <c r="A661" s="167">
        <v>31</v>
      </c>
      <c r="B661" s="15" t="s">
        <v>1479</v>
      </c>
      <c r="C661" s="124">
        <v>2800</v>
      </c>
      <c r="D661" s="15" t="s">
        <v>1554</v>
      </c>
      <c r="E661" s="15" t="s">
        <v>1427</v>
      </c>
      <c r="F661" s="15" t="s">
        <v>29</v>
      </c>
      <c r="G661" s="153">
        <v>43427</v>
      </c>
      <c r="H661" s="15" t="s">
        <v>17</v>
      </c>
      <c r="I661" s="68" t="s">
        <v>20</v>
      </c>
    </row>
    <row r="662" spans="1:9" s="72" customFormat="1" ht="15" customHeight="1" x14ac:dyDescent="0.25">
      <c r="A662" s="167">
        <v>31</v>
      </c>
      <c r="B662" s="15" t="s">
        <v>1517</v>
      </c>
      <c r="C662" s="124">
        <v>2800</v>
      </c>
      <c r="D662" s="15" t="s">
        <v>1554</v>
      </c>
      <c r="E662" s="15" t="s">
        <v>1128</v>
      </c>
      <c r="F662" s="15" t="s">
        <v>29</v>
      </c>
      <c r="G662" s="153">
        <v>43437</v>
      </c>
      <c r="H662" s="15" t="s">
        <v>21</v>
      </c>
      <c r="I662" s="68" t="s">
        <v>93</v>
      </c>
    </row>
    <row r="663" spans="1:9" s="72" customFormat="1" ht="15" customHeight="1" x14ac:dyDescent="0.25">
      <c r="A663" s="167">
        <v>32</v>
      </c>
      <c r="B663" s="15" t="s">
        <v>1303</v>
      </c>
      <c r="C663" s="124">
        <v>3533</v>
      </c>
      <c r="D663" s="15" t="s">
        <v>789</v>
      </c>
      <c r="E663" s="15" t="s">
        <v>450</v>
      </c>
      <c r="F663" s="15" t="s">
        <v>29</v>
      </c>
      <c r="G663" s="153">
        <v>43375</v>
      </c>
      <c r="H663" s="15" t="s">
        <v>21</v>
      </c>
      <c r="I663" s="94"/>
    </row>
    <row r="664" spans="1:9" s="72" customFormat="1" ht="15" customHeight="1" x14ac:dyDescent="0.25">
      <c r="A664" s="167">
        <v>33</v>
      </c>
      <c r="B664" s="15" t="s">
        <v>194</v>
      </c>
      <c r="C664" s="120">
        <v>2476</v>
      </c>
      <c r="D664" s="22" t="s">
        <v>190</v>
      </c>
      <c r="E664" s="15" t="s">
        <v>41</v>
      </c>
      <c r="F664" s="15" t="s">
        <v>29</v>
      </c>
      <c r="G664" s="161">
        <v>41306</v>
      </c>
      <c r="H664" s="72" t="s">
        <v>17</v>
      </c>
      <c r="I664" s="94" t="s">
        <v>19</v>
      </c>
    </row>
    <row r="665" spans="1:9" s="72" customFormat="1" ht="15" customHeight="1" x14ac:dyDescent="0.25">
      <c r="A665" s="167">
        <v>33</v>
      </c>
      <c r="B665" s="15" t="s">
        <v>195</v>
      </c>
      <c r="C665" s="120">
        <v>2971</v>
      </c>
      <c r="D665" s="22" t="s">
        <v>774</v>
      </c>
      <c r="E665" s="15" t="s">
        <v>450</v>
      </c>
      <c r="F665" s="15" t="s">
        <v>29</v>
      </c>
      <c r="G665" s="153">
        <v>42293</v>
      </c>
      <c r="H665" s="72" t="s">
        <v>21</v>
      </c>
      <c r="I665" s="94" t="s">
        <v>93</v>
      </c>
    </row>
    <row r="666" spans="1:9" s="72" customFormat="1" ht="15" customHeight="1" x14ac:dyDescent="0.25">
      <c r="A666" s="168">
        <v>33</v>
      </c>
      <c r="B666" s="15" t="s">
        <v>549</v>
      </c>
      <c r="C666" s="120">
        <v>2942</v>
      </c>
      <c r="D666" s="15" t="s">
        <v>190</v>
      </c>
      <c r="E666" s="15" t="s">
        <v>41</v>
      </c>
      <c r="F666" s="15" t="s">
        <v>29</v>
      </c>
      <c r="G666" s="153">
        <v>43040</v>
      </c>
      <c r="H666" s="72" t="s">
        <v>17</v>
      </c>
      <c r="I666" s="94" t="s">
        <v>23</v>
      </c>
    </row>
    <row r="667" spans="1:9" s="72" customFormat="1" ht="15" customHeight="1" x14ac:dyDescent="0.25">
      <c r="A667" s="167">
        <v>33</v>
      </c>
      <c r="B667" s="15" t="s">
        <v>1464</v>
      </c>
      <c r="C667" s="120">
        <v>2542</v>
      </c>
      <c r="D667" s="15" t="s">
        <v>190</v>
      </c>
      <c r="E667" s="22" t="s">
        <v>41</v>
      </c>
      <c r="F667" s="15" t="s">
        <v>29</v>
      </c>
      <c r="G667" s="153">
        <v>43405</v>
      </c>
      <c r="H667" s="15" t="s">
        <v>17</v>
      </c>
      <c r="I667" s="68" t="s">
        <v>18</v>
      </c>
    </row>
    <row r="668" spans="1:9" s="72" customFormat="1" ht="15" customHeight="1" x14ac:dyDescent="0.25">
      <c r="A668" s="167">
        <v>33</v>
      </c>
      <c r="B668" s="15" t="s">
        <v>1478</v>
      </c>
      <c r="C668" s="120">
        <v>2542</v>
      </c>
      <c r="D668" s="15" t="s">
        <v>190</v>
      </c>
      <c r="E668" s="22" t="s">
        <v>41</v>
      </c>
      <c r="F668" s="15" t="s">
        <v>29</v>
      </c>
      <c r="G668" s="153">
        <v>43419</v>
      </c>
      <c r="H668" s="15" t="s">
        <v>17</v>
      </c>
      <c r="I668" s="68" t="s">
        <v>23</v>
      </c>
    </row>
    <row r="669" spans="1:9" s="72" customFormat="1" ht="15" customHeight="1" x14ac:dyDescent="0.25">
      <c r="A669" s="167">
        <v>34</v>
      </c>
      <c r="B669" s="15" t="s">
        <v>184</v>
      </c>
      <c r="C669" s="120">
        <v>2545</v>
      </c>
      <c r="D669" s="15" t="s">
        <v>1322</v>
      </c>
      <c r="E669" s="15" t="s">
        <v>28</v>
      </c>
      <c r="F669" s="15" t="s">
        <v>29</v>
      </c>
      <c r="G669" s="153">
        <v>41779</v>
      </c>
      <c r="H669" s="72" t="s">
        <v>17</v>
      </c>
      <c r="I669" s="94" t="s">
        <v>19</v>
      </c>
    </row>
    <row r="670" spans="1:9" s="72" customFormat="1" ht="15" customHeight="1" x14ac:dyDescent="0.25">
      <c r="A670" s="167">
        <v>34</v>
      </c>
      <c r="B670" s="15" t="s">
        <v>182</v>
      </c>
      <c r="C670" s="120">
        <v>2935</v>
      </c>
      <c r="D670" s="15" t="s">
        <v>1322</v>
      </c>
      <c r="E670" s="15" t="s">
        <v>450</v>
      </c>
      <c r="F670" s="15" t="s">
        <v>29</v>
      </c>
      <c r="G670" s="153">
        <v>42293</v>
      </c>
      <c r="H670" s="72" t="s">
        <v>21</v>
      </c>
      <c r="I670" s="94" t="s">
        <v>994</v>
      </c>
    </row>
    <row r="671" spans="1:9" s="72" customFormat="1" ht="15" customHeight="1" x14ac:dyDescent="0.25">
      <c r="A671" s="168">
        <v>34</v>
      </c>
      <c r="B671" s="15" t="s">
        <v>185</v>
      </c>
      <c r="C671" s="120">
        <v>2709</v>
      </c>
      <c r="D671" s="15" t="s">
        <v>1322</v>
      </c>
      <c r="E671" s="15" t="s">
        <v>28</v>
      </c>
      <c r="F671" s="15" t="s">
        <v>29</v>
      </c>
      <c r="G671" s="153">
        <v>42278</v>
      </c>
      <c r="H671" s="72" t="s">
        <v>21</v>
      </c>
      <c r="I671" s="94" t="s">
        <v>994</v>
      </c>
    </row>
    <row r="672" spans="1:9" s="72" customFormat="1" ht="15" customHeight="1" x14ac:dyDescent="0.25">
      <c r="A672" s="168">
        <v>34</v>
      </c>
      <c r="B672" s="15" t="s">
        <v>1183</v>
      </c>
      <c r="C672" s="123">
        <v>3090</v>
      </c>
      <c r="D672" s="15" t="s">
        <v>1322</v>
      </c>
      <c r="E672" s="22" t="s">
        <v>35</v>
      </c>
      <c r="F672" s="15" t="s">
        <v>29</v>
      </c>
      <c r="G672" s="161">
        <v>42737</v>
      </c>
      <c r="H672" s="72" t="s">
        <v>17</v>
      </c>
      <c r="I672" s="94" t="s">
        <v>23</v>
      </c>
    </row>
    <row r="673" spans="1:9" s="72" customFormat="1" ht="15" customHeight="1" x14ac:dyDescent="0.25">
      <c r="A673" s="168">
        <v>34</v>
      </c>
      <c r="B673" s="15" t="s">
        <v>1184</v>
      </c>
      <c r="C673" s="123">
        <v>2575</v>
      </c>
      <c r="D673" s="15" t="s">
        <v>1322</v>
      </c>
      <c r="E673" s="22" t="s">
        <v>518</v>
      </c>
      <c r="F673" s="15" t="s">
        <v>29</v>
      </c>
      <c r="G673" s="161">
        <v>42856</v>
      </c>
      <c r="H673" s="15" t="s">
        <v>17</v>
      </c>
      <c r="I673" s="94" t="s">
        <v>18</v>
      </c>
    </row>
    <row r="674" spans="1:9" s="72" customFormat="1" ht="15" customHeight="1" x14ac:dyDescent="0.25">
      <c r="A674" s="167">
        <v>34</v>
      </c>
      <c r="B674" s="15" t="s">
        <v>1185</v>
      </c>
      <c r="C674" s="120">
        <v>3090</v>
      </c>
      <c r="D674" s="15" t="s">
        <v>1322</v>
      </c>
      <c r="E674" s="15" t="s">
        <v>28</v>
      </c>
      <c r="F674" s="15" t="s">
        <v>29</v>
      </c>
      <c r="G674" s="161">
        <v>42979</v>
      </c>
      <c r="H674" s="72" t="s">
        <v>17</v>
      </c>
      <c r="I674" s="94" t="s">
        <v>23</v>
      </c>
    </row>
    <row r="675" spans="1:9" s="72" customFormat="1" ht="15" customHeight="1" x14ac:dyDescent="0.25">
      <c r="A675" s="167">
        <v>34</v>
      </c>
      <c r="B675" s="15" t="s">
        <v>1243</v>
      </c>
      <c r="C675" s="120">
        <v>3000</v>
      </c>
      <c r="D675" s="15" t="s">
        <v>1322</v>
      </c>
      <c r="E675" s="15" t="s">
        <v>450</v>
      </c>
      <c r="F675" s="15" t="s">
        <v>29</v>
      </c>
      <c r="G675" s="161">
        <v>43199</v>
      </c>
      <c r="H675" s="15" t="s">
        <v>17</v>
      </c>
      <c r="I675" s="68" t="s">
        <v>1244</v>
      </c>
    </row>
    <row r="676" spans="1:9" s="72" customFormat="1" ht="15" customHeight="1" x14ac:dyDescent="0.25">
      <c r="A676" s="167">
        <v>34</v>
      </c>
      <c r="B676" s="15" t="s">
        <v>1223</v>
      </c>
      <c r="C676" s="120">
        <v>2800</v>
      </c>
      <c r="D676" s="15" t="s">
        <v>1322</v>
      </c>
      <c r="E676" s="15" t="s">
        <v>450</v>
      </c>
      <c r="F676" s="15" t="s">
        <v>29</v>
      </c>
      <c r="G676" s="153">
        <v>43132</v>
      </c>
      <c r="H676" s="15" t="s">
        <v>21</v>
      </c>
      <c r="I676" s="68" t="s">
        <v>20</v>
      </c>
    </row>
    <row r="677" spans="1:9" s="72" customFormat="1" ht="15" customHeight="1" x14ac:dyDescent="0.25">
      <c r="A677" s="167">
        <v>34</v>
      </c>
      <c r="B677" s="15" t="s">
        <v>611</v>
      </c>
      <c r="C677" s="120">
        <v>2884</v>
      </c>
      <c r="D677" s="15" t="s">
        <v>1322</v>
      </c>
      <c r="E677" s="15" t="s">
        <v>450</v>
      </c>
      <c r="F677" s="15" t="s">
        <v>29</v>
      </c>
      <c r="G677" s="153">
        <v>43040</v>
      </c>
      <c r="H677" s="15" t="s">
        <v>17</v>
      </c>
      <c r="I677" s="94" t="s">
        <v>994</v>
      </c>
    </row>
    <row r="678" spans="1:9" s="72" customFormat="1" ht="15" customHeight="1" x14ac:dyDescent="0.25">
      <c r="A678" s="167">
        <v>35</v>
      </c>
      <c r="B678" s="15" t="s">
        <v>1247</v>
      </c>
      <c r="C678" s="120">
        <v>3000</v>
      </c>
      <c r="D678" s="15" t="s">
        <v>386</v>
      </c>
      <c r="E678" s="15" t="s">
        <v>1248</v>
      </c>
      <c r="F678" s="15" t="s">
        <v>29</v>
      </c>
      <c r="G678" s="161">
        <v>43206</v>
      </c>
      <c r="H678" s="15" t="s">
        <v>17</v>
      </c>
      <c r="I678" s="68" t="s">
        <v>93</v>
      </c>
    </row>
    <row r="679" spans="1:9" s="72" customFormat="1" ht="15" customHeight="1" x14ac:dyDescent="0.25">
      <c r="A679" s="167">
        <v>37</v>
      </c>
      <c r="B679" s="15" t="s">
        <v>424</v>
      </c>
      <c r="C679" s="120">
        <v>3275</v>
      </c>
      <c r="D679" s="15" t="s">
        <v>792</v>
      </c>
      <c r="E679" s="15" t="s">
        <v>43</v>
      </c>
      <c r="F679" s="15" t="s">
        <v>29</v>
      </c>
      <c r="G679" s="153">
        <v>42331</v>
      </c>
      <c r="H679" s="72" t="s">
        <v>17</v>
      </c>
      <c r="I679" s="94" t="s">
        <v>23</v>
      </c>
    </row>
    <row r="680" spans="1:9" s="72" customFormat="1" ht="15" customHeight="1" x14ac:dyDescent="0.25">
      <c r="A680" s="167">
        <v>37</v>
      </c>
      <c r="B680" s="15" t="s">
        <v>1186</v>
      </c>
      <c r="C680" s="120">
        <v>3090</v>
      </c>
      <c r="D680" s="15" t="s">
        <v>1187</v>
      </c>
      <c r="E680" s="15" t="s">
        <v>43</v>
      </c>
      <c r="F680" s="15" t="s">
        <v>29</v>
      </c>
      <c r="G680" s="153" t="s">
        <v>855</v>
      </c>
      <c r="H680" s="72" t="s">
        <v>17</v>
      </c>
      <c r="I680" s="94" t="s">
        <v>23</v>
      </c>
    </row>
    <row r="681" spans="1:9" s="72" customFormat="1" ht="15" customHeight="1" x14ac:dyDescent="0.25">
      <c r="A681" s="167">
        <v>37</v>
      </c>
      <c r="B681" s="15" t="s">
        <v>1252</v>
      </c>
      <c r="C681" s="120">
        <v>3095</v>
      </c>
      <c r="D681" s="15" t="s">
        <v>792</v>
      </c>
      <c r="E681" s="15" t="s">
        <v>97</v>
      </c>
      <c r="F681" s="15" t="s">
        <v>29</v>
      </c>
      <c r="G681" s="153">
        <v>43236</v>
      </c>
      <c r="H681" s="15" t="s">
        <v>17</v>
      </c>
      <c r="I681" s="68" t="s">
        <v>18</v>
      </c>
    </row>
    <row r="682" spans="1:9" s="72" customFormat="1" ht="15" customHeight="1" x14ac:dyDescent="0.25">
      <c r="A682" s="167">
        <v>37</v>
      </c>
      <c r="B682" s="15" t="s">
        <v>666</v>
      </c>
      <c r="C682" s="120">
        <v>3090</v>
      </c>
      <c r="D682" s="15" t="s">
        <v>792</v>
      </c>
      <c r="E682" s="15" t="s">
        <v>255</v>
      </c>
      <c r="F682" s="15" t="s">
        <v>29</v>
      </c>
      <c r="G682" s="153">
        <v>42341</v>
      </c>
      <c r="H682" s="72" t="s">
        <v>17</v>
      </c>
      <c r="I682" s="94" t="s">
        <v>994</v>
      </c>
    </row>
    <row r="683" spans="1:9" s="72" customFormat="1" ht="15" customHeight="1" x14ac:dyDescent="0.25">
      <c r="A683" s="167">
        <v>37</v>
      </c>
      <c r="B683" s="15" t="s">
        <v>1255</v>
      </c>
      <c r="C683" s="120">
        <v>3090</v>
      </c>
      <c r="D683" s="15" t="s">
        <v>792</v>
      </c>
      <c r="E683" s="15" t="s">
        <v>43</v>
      </c>
      <c r="F683" s="15" t="s">
        <v>29</v>
      </c>
      <c r="G683" s="153">
        <v>43274</v>
      </c>
      <c r="H683" s="15" t="s">
        <v>17</v>
      </c>
      <c r="I683" s="68" t="s">
        <v>23</v>
      </c>
    </row>
    <row r="684" spans="1:9" s="72" customFormat="1" ht="15" customHeight="1" x14ac:dyDescent="0.25">
      <c r="A684" s="167">
        <v>37</v>
      </c>
      <c r="B684" s="15" t="s">
        <v>179</v>
      </c>
      <c r="C684" s="124">
        <v>2266</v>
      </c>
      <c r="D684" s="15" t="s">
        <v>793</v>
      </c>
      <c r="E684" s="22" t="s">
        <v>180</v>
      </c>
      <c r="F684" s="15" t="s">
        <v>29</v>
      </c>
      <c r="G684" s="153">
        <v>42401</v>
      </c>
      <c r="H684" s="72" t="s">
        <v>17</v>
      </c>
      <c r="I684" s="94" t="s">
        <v>93</v>
      </c>
    </row>
    <row r="685" spans="1:9" s="72" customFormat="1" ht="15" customHeight="1" x14ac:dyDescent="0.25">
      <c r="A685" s="167">
        <v>37</v>
      </c>
      <c r="B685" s="15" t="s">
        <v>1429</v>
      </c>
      <c r="C685" s="124">
        <v>4500</v>
      </c>
      <c r="D685" s="15" t="s">
        <v>793</v>
      </c>
      <c r="E685" s="22" t="s">
        <v>1430</v>
      </c>
      <c r="F685" s="15" t="s">
        <v>29</v>
      </c>
      <c r="G685" s="153">
        <v>43395</v>
      </c>
      <c r="H685" s="15" t="s">
        <v>17</v>
      </c>
      <c r="I685" s="68" t="s">
        <v>20</v>
      </c>
    </row>
    <row r="686" spans="1:9" s="72" customFormat="1" ht="15" customHeight="1" x14ac:dyDescent="0.25">
      <c r="A686" s="167">
        <v>38</v>
      </c>
      <c r="B686" s="15" t="s">
        <v>1217</v>
      </c>
      <c r="C686" s="120">
        <v>3086</v>
      </c>
      <c r="D686" s="15" t="s">
        <v>791</v>
      </c>
      <c r="E686" s="15" t="s">
        <v>203</v>
      </c>
      <c r="F686" s="15" t="s">
        <v>29</v>
      </c>
      <c r="G686" s="153">
        <v>43116</v>
      </c>
      <c r="H686" s="15" t="s">
        <v>21</v>
      </c>
      <c r="I686" s="68" t="s">
        <v>93</v>
      </c>
    </row>
    <row r="687" spans="1:9" s="72" customFormat="1" ht="15" customHeight="1" x14ac:dyDescent="0.25">
      <c r="A687" s="167">
        <v>39</v>
      </c>
      <c r="B687" s="15" t="s">
        <v>1467</v>
      </c>
      <c r="C687" s="120">
        <v>2060</v>
      </c>
      <c r="D687" s="15" t="s">
        <v>718</v>
      </c>
      <c r="E687" s="15" t="s">
        <v>450</v>
      </c>
      <c r="F687" s="15" t="s">
        <v>29</v>
      </c>
      <c r="G687" s="153">
        <v>43405</v>
      </c>
      <c r="H687" s="15" t="s">
        <v>21</v>
      </c>
      <c r="I687" s="68" t="s">
        <v>93</v>
      </c>
    </row>
    <row r="688" spans="1:9" s="72" customFormat="1" ht="15" customHeight="1" x14ac:dyDescent="0.25">
      <c r="A688" s="167">
        <v>40</v>
      </c>
      <c r="B688" s="117" t="s">
        <v>393</v>
      </c>
      <c r="C688" s="120">
        <v>4011</v>
      </c>
      <c r="D688" s="15" t="s">
        <v>1323</v>
      </c>
      <c r="E688" s="15" t="s">
        <v>389</v>
      </c>
      <c r="F688" s="15" t="s">
        <v>29</v>
      </c>
      <c r="G688" s="153">
        <v>42278</v>
      </c>
      <c r="H688" s="72" t="s">
        <v>17</v>
      </c>
      <c r="I688" s="94" t="s">
        <v>93</v>
      </c>
    </row>
    <row r="689" spans="1:9" s="72" customFormat="1" ht="15" customHeight="1" x14ac:dyDescent="0.25">
      <c r="A689" s="167">
        <v>40</v>
      </c>
      <c r="B689" s="15" t="s">
        <v>394</v>
      </c>
      <c r="C689" s="120">
        <v>2594</v>
      </c>
      <c r="D689" s="15" t="s">
        <v>1323</v>
      </c>
      <c r="E689" s="15" t="s">
        <v>389</v>
      </c>
      <c r="F689" s="15" t="s">
        <v>29</v>
      </c>
      <c r="G689" s="161">
        <v>41214</v>
      </c>
      <c r="H689" s="72" t="s">
        <v>17</v>
      </c>
      <c r="I689" s="94" t="s">
        <v>18</v>
      </c>
    </row>
    <row r="690" spans="1:9" s="72" customFormat="1" ht="15" customHeight="1" x14ac:dyDescent="0.25">
      <c r="A690" s="167">
        <v>40</v>
      </c>
      <c r="B690" s="15" t="s">
        <v>406</v>
      </c>
      <c r="C690" s="120">
        <v>4011</v>
      </c>
      <c r="D690" s="15" t="s">
        <v>1323</v>
      </c>
      <c r="E690" s="15" t="s">
        <v>389</v>
      </c>
      <c r="F690" s="15" t="s">
        <v>29</v>
      </c>
      <c r="G690" s="153">
        <v>41548</v>
      </c>
      <c r="H690" s="72" t="s">
        <v>17</v>
      </c>
      <c r="I690" s="94" t="s">
        <v>93</v>
      </c>
    </row>
    <row r="691" spans="1:9" s="72" customFormat="1" ht="15" customHeight="1" x14ac:dyDescent="0.25">
      <c r="A691" s="167">
        <v>40</v>
      </c>
      <c r="B691" s="15" t="s">
        <v>401</v>
      </c>
      <c r="C691" s="120">
        <v>3372</v>
      </c>
      <c r="D691" s="15" t="s">
        <v>1323</v>
      </c>
      <c r="E691" s="15" t="s">
        <v>450</v>
      </c>
      <c r="F691" s="15" t="s">
        <v>29</v>
      </c>
      <c r="G691" s="161">
        <v>41289</v>
      </c>
      <c r="H691" s="72" t="s">
        <v>21</v>
      </c>
      <c r="I691" s="94" t="s">
        <v>93</v>
      </c>
    </row>
    <row r="692" spans="1:9" s="72" customFormat="1" ht="15" customHeight="1" x14ac:dyDescent="0.25">
      <c r="A692" s="167">
        <v>40</v>
      </c>
      <c r="B692" s="15" t="s">
        <v>397</v>
      </c>
      <c r="C692" s="120">
        <v>4011</v>
      </c>
      <c r="D692" s="15" t="s">
        <v>1323</v>
      </c>
      <c r="E692" s="22" t="s">
        <v>389</v>
      </c>
      <c r="F692" s="15" t="s">
        <v>29</v>
      </c>
      <c r="G692" s="161">
        <v>41348</v>
      </c>
      <c r="H692" s="72" t="s">
        <v>17</v>
      </c>
      <c r="I692" s="94" t="s">
        <v>994</v>
      </c>
    </row>
    <row r="693" spans="1:9" s="72" customFormat="1" ht="15" customHeight="1" x14ac:dyDescent="0.25">
      <c r="A693" s="167">
        <v>40</v>
      </c>
      <c r="B693" s="15" t="s">
        <v>408</v>
      </c>
      <c r="C693" s="120">
        <v>4011</v>
      </c>
      <c r="D693" s="15" t="s">
        <v>1323</v>
      </c>
      <c r="E693" s="15" t="s">
        <v>389</v>
      </c>
      <c r="F693" s="15" t="s">
        <v>29</v>
      </c>
      <c r="G693" s="161">
        <v>41275</v>
      </c>
      <c r="H693" s="72" t="s">
        <v>17</v>
      </c>
      <c r="I693" s="94" t="s">
        <v>23</v>
      </c>
    </row>
    <row r="694" spans="1:9" s="72" customFormat="1" ht="15" customHeight="1" x14ac:dyDescent="0.25">
      <c r="A694" s="167">
        <v>40</v>
      </c>
      <c r="B694" s="15" t="s">
        <v>782</v>
      </c>
      <c r="C694" s="120">
        <v>3999</v>
      </c>
      <c r="D694" s="15" t="s">
        <v>1323</v>
      </c>
      <c r="E694" s="15" t="s">
        <v>389</v>
      </c>
      <c r="F694" s="15" t="s">
        <v>29</v>
      </c>
      <c r="G694" s="153">
        <v>42690</v>
      </c>
      <c r="H694" s="72" t="s">
        <v>17</v>
      </c>
      <c r="I694" s="94" t="s">
        <v>1002</v>
      </c>
    </row>
    <row r="695" spans="1:9" s="72" customFormat="1" ht="15" customHeight="1" x14ac:dyDescent="0.25">
      <c r="A695" s="167">
        <v>40</v>
      </c>
      <c r="B695" s="15" t="s">
        <v>1191</v>
      </c>
      <c r="C695" s="120">
        <v>4109</v>
      </c>
      <c r="D695" s="15" t="s">
        <v>1323</v>
      </c>
      <c r="E695" s="15" t="s">
        <v>389</v>
      </c>
      <c r="F695" s="15" t="s">
        <v>29</v>
      </c>
      <c r="G695" s="153">
        <v>42835</v>
      </c>
      <c r="H695" s="15" t="s">
        <v>17</v>
      </c>
      <c r="I695" s="94" t="s">
        <v>93</v>
      </c>
    </row>
    <row r="696" spans="1:9" s="72" customFormat="1" ht="15" customHeight="1" x14ac:dyDescent="0.25">
      <c r="A696" s="167">
        <v>40</v>
      </c>
      <c r="B696" s="15" t="s">
        <v>1262</v>
      </c>
      <c r="C696" s="120">
        <v>4000</v>
      </c>
      <c r="D696" s="15" t="s">
        <v>1323</v>
      </c>
      <c r="E696" s="15" t="s">
        <v>1261</v>
      </c>
      <c r="F696" s="15" t="s">
        <v>29</v>
      </c>
      <c r="G696" s="153">
        <v>43297</v>
      </c>
      <c r="H696" s="15" t="s">
        <v>17</v>
      </c>
      <c r="I696" s="68" t="s">
        <v>994</v>
      </c>
    </row>
    <row r="697" spans="1:9" s="72" customFormat="1" ht="15" customHeight="1" x14ac:dyDescent="0.25">
      <c r="A697" s="167">
        <v>40</v>
      </c>
      <c r="B697" s="15" t="s">
        <v>1465</v>
      </c>
      <c r="C697" s="120">
        <v>2800</v>
      </c>
      <c r="D697" s="15" t="s">
        <v>1323</v>
      </c>
      <c r="E697" s="15" t="s">
        <v>389</v>
      </c>
      <c r="F697" s="15" t="s">
        <v>29</v>
      </c>
      <c r="G697" s="153">
        <v>43405</v>
      </c>
      <c r="H697" s="15" t="s">
        <v>17</v>
      </c>
      <c r="I697" s="68" t="s">
        <v>994</v>
      </c>
    </row>
    <row r="698" spans="1:9" s="72" customFormat="1" ht="15" customHeight="1" x14ac:dyDescent="0.25">
      <c r="A698" s="167">
        <v>43</v>
      </c>
      <c r="B698" s="15" t="s">
        <v>736</v>
      </c>
      <c r="C698" s="120">
        <v>4578</v>
      </c>
      <c r="D698" s="15" t="s">
        <v>1323</v>
      </c>
      <c r="E698" s="15" t="s">
        <v>389</v>
      </c>
      <c r="F698" s="15" t="s">
        <v>29</v>
      </c>
      <c r="G698" s="153">
        <v>42537</v>
      </c>
      <c r="H698" s="72" t="s">
        <v>17</v>
      </c>
      <c r="I698" s="94" t="s">
        <v>23</v>
      </c>
    </row>
    <row r="699" spans="1:9" s="72" customFormat="1" ht="15" customHeight="1" x14ac:dyDescent="0.25">
      <c r="A699" s="167">
        <v>41</v>
      </c>
      <c r="B699" s="15" t="s">
        <v>446</v>
      </c>
      <c r="C699" s="120">
        <v>3384</v>
      </c>
      <c r="D699" s="15" t="s">
        <v>447</v>
      </c>
      <c r="E699" s="15" t="s">
        <v>450</v>
      </c>
      <c r="F699" s="15" t="s">
        <v>29</v>
      </c>
      <c r="G699" s="153">
        <v>42278</v>
      </c>
      <c r="H699" s="72" t="s">
        <v>21</v>
      </c>
      <c r="I699" s="94" t="s">
        <v>750</v>
      </c>
    </row>
    <row r="700" spans="1:9" s="72" customFormat="1" ht="15" customHeight="1" x14ac:dyDescent="0.25">
      <c r="A700" s="167">
        <v>41</v>
      </c>
      <c r="B700" s="15" t="s">
        <v>1241</v>
      </c>
      <c r="C700" s="120">
        <v>4012</v>
      </c>
      <c r="D700" s="15" t="s">
        <v>447</v>
      </c>
      <c r="E700" s="15" t="s">
        <v>450</v>
      </c>
      <c r="F700" s="15" t="s">
        <v>29</v>
      </c>
      <c r="G700" s="153">
        <v>43206</v>
      </c>
      <c r="H700" s="15" t="s">
        <v>17</v>
      </c>
      <c r="I700" s="68" t="s">
        <v>93</v>
      </c>
    </row>
    <row r="701" spans="1:9" s="72" customFormat="1" ht="15" customHeight="1" x14ac:dyDescent="0.25">
      <c r="A701" s="167">
        <v>42</v>
      </c>
      <c r="B701" s="15" t="s">
        <v>703</v>
      </c>
      <c r="C701" s="120">
        <v>3303</v>
      </c>
      <c r="D701" s="15" t="s">
        <v>1305</v>
      </c>
      <c r="E701" s="15" t="s">
        <v>1269</v>
      </c>
      <c r="F701" s="15" t="s">
        <v>29</v>
      </c>
      <c r="G701" s="153">
        <v>41456</v>
      </c>
      <c r="H701" s="72" t="s">
        <v>17</v>
      </c>
      <c r="I701" s="94" t="s">
        <v>994</v>
      </c>
    </row>
    <row r="702" spans="1:9" s="72" customFormat="1" ht="15" customHeight="1" x14ac:dyDescent="0.25">
      <c r="A702" s="167">
        <v>42</v>
      </c>
      <c r="B702" s="15" t="s">
        <v>702</v>
      </c>
      <c r="C702" s="120">
        <v>4120</v>
      </c>
      <c r="D702" s="15" t="s">
        <v>1305</v>
      </c>
      <c r="E702" s="15" t="s">
        <v>701</v>
      </c>
      <c r="F702" s="15" t="s">
        <v>29</v>
      </c>
      <c r="G702" s="153">
        <v>42278</v>
      </c>
      <c r="H702" s="72" t="s">
        <v>17</v>
      </c>
      <c r="I702" s="94" t="s">
        <v>23</v>
      </c>
    </row>
    <row r="703" spans="1:9" s="72" customFormat="1" ht="15" customHeight="1" x14ac:dyDescent="0.25">
      <c r="A703" s="167">
        <v>42</v>
      </c>
      <c r="B703" s="15" t="s">
        <v>700</v>
      </c>
      <c r="C703" s="120">
        <v>3057</v>
      </c>
      <c r="D703" s="15" t="s">
        <v>1305</v>
      </c>
      <c r="E703" s="15" t="s">
        <v>701</v>
      </c>
      <c r="F703" s="15" t="s">
        <v>29</v>
      </c>
      <c r="G703" s="153">
        <v>42278</v>
      </c>
      <c r="H703" s="72" t="s">
        <v>17</v>
      </c>
      <c r="I703" s="94" t="s">
        <v>18</v>
      </c>
    </row>
    <row r="704" spans="1:9" s="72" customFormat="1" ht="15" customHeight="1" x14ac:dyDescent="0.25">
      <c r="A704" s="167">
        <v>42</v>
      </c>
      <c r="B704" s="15" t="s">
        <v>1304</v>
      </c>
      <c r="C704" s="120">
        <v>4367</v>
      </c>
      <c r="D704" s="15" t="s">
        <v>1305</v>
      </c>
      <c r="E704" s="15" t="s">
        <v>39</v>
      </c>
      <c r="F704" s="15" t="s">
        <v>29</v>
      </c>
      <c r="G704" s="153">
        <v>43374</v>
      </c>
      <c r="H704" s="15" t="s">
        <v>17</v>
      </c>
      <c r="I704" s="94"/>
    </row>
    <row r="705" spans="1:9" s="72" customFormat="1" ht="15" customHeight="1" x14ac:dyDescent="0.25">
      <c r="A705" s="167">
        <v>42</v>
      </c>
      <c r="B705" s="15" t="s">
        <v>1306</v>
      </c>
      <c r="C705" s="120">
        <v>4200</v>
      </c>
      <c r="D705" s="15" t="s">
        <v>1305</v>
      </c>
      <c r="E705" s="15" t="s">
        <v>26</v>
      </c>
      <c r="F705" s="15" t="s">
        <v>29</v>
      </c>
      <c r="G705" s="153">
        <v>43377</v>
      </c>
      <c r="H705" s="15" t="s">
        <v>17</v>
      </c>
      <c r="I705" s="94"/>
    </row>
    <row r="706" spans="1:9" s="72" customFormat="1" ht="15" customHeight="1" x14ac:dyDescent="0.25">
      <c r="A706" s="167">
        <v>42</v>
      </c>
      <c r="B706" s="15" t="s">
        <v>1307</v>
      </c>
      <c r="C706" s="120">
        <v>3057</v>
      </c>
      <c r="D706" s="15" t="s">
        <v>1305</v>
      </c>
      <c r="E706" s="15" t="s">
        <v>701</v>
      </c>
      <c r="F706" s="15" t="s">
        <v>29</v>
      </c>
      <c r="G706" s="153">
        <v>43374</v>
      </c>
      <c r="H706" s="15" t="s">
        <v>17</v>
      </c>
      <c r="I706" s="94"/>
    </row>
    <row r="707" spans="1:9" s="72" customFormat="1" ht="15" customHeight="1" x14ac:dyDescent="0.25">
      <c r="A707" s="167">
        <v>42</v>
      </c>
      <c r="B707" s="15" t="s">
        <v>1317</v>
      </c>
      <c r="C707" s="120">
        <v>3057</v>
      </c>
      <c r="D707" s="15" t="s">
        <v>1305</v>
      </c>
      <c r="E707" s="15" t="s">
        <v>701</v>
      </c>
      <c r="F707" s="15" t="s">
        <v>29</v>
      </c>
      <c r="G707" s="153">
        <v>43382</v>
      </c>
      <c r="H707" s="15" t="s">
        <v>17</v>
      </c>
      <c r="I707" s="94"/>
    </row>
    <row r="708" spans="1:9" s="72" customFormat="1" ht="15" customHeight="1" x14ac:dyDescent="0.25">
      <c r="A708" s="167">
        <v>43</v>
      </c>
      <c r="B708" s="15" t="s">
        <v>558</v>
      </c>
      <c r="C708" s="120">
        <v>4109</v>
      </c>
      <c r="D708" s="15" t="s">
        <v>987</v>
      </c>
      <c r="E708" s="15" t="s">
        <v>389</v>
      </c>
      <c r="F708" s="15" t="s">
        <v>29</v>
      </c>
      <c r="G708" s="153">
        <v>41477</v>
      </c>
      <c r="H708" s="72" t="s">
        <v>17</v>
      </c>
      <c r="I708" s="94" t="s">
        <v>23</v>
      </c>
    </row>
    <row r="709" spans="1:9" s="72" customFormat="1" ht="15" customHeight="1" x14ac:dyDescent="0.25">
      <c r="A709" s="167">
        <v>43</v>
      </c>
      <c r="B709" s="15" t="s">
        <v>747</v>
      </c>
      <c r="C709" s="120">
        <v>4578</v>
      </c>
      <c r="D709" s="15" t="s">
        <v>987</v>
      </c>
      <c r="E709" s="15" t="s">
        <v>532</v>
      </c>
      <c r="F709" s="15" t="s">
        <v>29</v>
      </c>
      <c r="G709" s="153">
        <v>41477</v>
      </c>
      <c r="H709" s="72" t="s">
        <v>17</v>
      </c>
      <c r="I709" s="94" t="s">
        <v>23</v>
      </c>
    </row>
    <row r="710" spans="1:9" s="72" customFormat="1" ht="15" customHeight="1" x14ac:dyDescent="0.25">
      <c r="A710" s="167">
        <v>43</v>
      </c>
      <c r="B710" s="15" t="s">
        <v>535</v>
      </c>
      <c r="C710" s="120">
        <v>4578</v>
      </c>
      <c r="D710" s="15" t="s">
        <v>987</v>
      </c>
      <c r="E710" s="15" t="s">
        <v>532</v>
      </c>
      <c r="F710" s="15" t="s">
        <v>29</v>
      </c>
      <c r="G710" s="153">
        <v>42140</v>
      </c>
      <c r="H710" s="72" t="s">
        <v>17</v>
      </c>
      <c r="I710" s="94" t="s">
        <v>23</v>
      </c>
    </row>
    <row r="711" spans="1:9" s="72" customFormat="1" ht="15" customHeight="1" x14ac:dyDescent="0.25">
      <c r="A711" s="167">
        <v>43</v>
      </c>
      <c r="B711" s="15" t="s">
        <v>493</v>
      </c>
      <c r="C711" s="120">
        <v>4566</v>
      </c>
      <c r="D711" s="15" t="s">
        <v>987</v>
      </c>
      <c r="E711" s="15" t="s">
        <v>532</v>
      </c>
      <c r="F711" s="15" t="s">
        <v>29</v>
      </c>
      <c r="G711" s="153">
        <v>41845</v>
      </c>
      <c r="H711" s="72" t="s">
        <v>17</v>
      </c>
      <c r="I711" s="94" t="s">
        <v>23</v>
      </c>
    </row>
    <row r="712" spans="1:9" s="72" customFormat="1" ht="15" customHeight="1" x14ac:dyDescent="0.25">
      <c r="A712" s="167">
        <v>43</v>
      </c>
      <c r="B712" s="15" t="s">
        <v>582</v>
      </c>
      <c r="C712" s="120">
        <v>4578</v>
      </c>
      <c r="D712" s="15" t="s">
        <v>987</v>
      </c>
      <c r="E712" s="15" t="s">
        <v>532</v>
      </c>
      <c r="F712" s="15" t="s">
        <v>29</v>
      </c>
      <c r="G712" s="153">
        <v>41936</v>
      </c>
      <c r="H712" s="72" t="s">
        <v>17</v>
      </c>
      <c r="I712" s="94" t="s">
        <v>23</v>
      </c>
    </row>
    <row r="713" spans="1:9" s="72" customFormat="1" ht="15" customHeight="1" x14ac:dyDescent="0.25">
      <c r="A713" s="167">
        <v>43</v>
      </c>
      <c r="B713" s="15" t="s">
        <v>623</v>
      </c>
      <c r="C713" s="120">
        <v>4108</v>
      </c>
      <c r="D713" s="15" t="s">
        <v>987</v>
      </c>
      <c r="E713" s="15" t="s">
        <v>389</v>
      </c>
      <c r="F713" s="15" t="s">
        <v>29</v>
      </c>
      <c r="G713" s="153">
        <v>42345</v>
      </c>
      <c r="H713" s="72" t="s">
        <v>17</v>
      </c>
      <c r="I713" s="94" t="s">
        <v>23</v>
      </c>
    </row>
    <row r="714" spans="1:9" s="72" customFormat="1" ht="15" customHeight="1" x14ac:dyDescent="0.25">
      <c r="A714" s="167">
        <v>43</v>
      </c>
      <c r="B714" s="15" t="s">
        <v>539</v>
      </c>
      <c r="C714" s="120">
        <v>4109</v>
      </c>
      <c r="D714" s="15" t="s">
        <v>987</v>
      </c>
      <c r="E714" s="15" t="s">
        <v>389</v>
      </c>
      <c r="F714" s="15" t="s">
        <v>29</v>
      </c>
      <c r="G714" s="153">
        <v>41842</v>
      </c>
      <c r="H714" s="72" t="s">
        <v>17</v>
      </c>
      <c r="I714" s="94" t="s">
        <v>93</v>
      </c>
    </row>
    <row r="715" spans="1:9" s="72" customFormat="1" ht="15" customHeight="1" x14ac:dyDescent="0.25">
      <c r="A715" s="167">
        <v>43</v>
      </c>
      <c r="B715" s="15" t="s">
        <v>504</v>
      </c>
      <c r="C715" s="120">
        <v>4109</v>
      </c>
      <c r="D715" s="15" t="s">
        <v>987</v>
      </c>
      <c r="E715" s="15" t="s">
        <v>389</v>
      </c>
      <c r="F715" s="15" t="s">
        <v>29</v>
      </c>
      <c r="G715" s="153">
        <v>41686</v>
      </c>
      <c r="H715" s="72" t="s">
        <v>17</v>
      </c>
      <c r="I715" s="94" t="s">
        <v>23</v>
      </c>
    </row>
    <row r="716" spans="1:9" s="72" customFormat="1" ht="15" customHeight="1" x14ac:dyDescent="0.25">
      <c r="A716" s="167">
        <v>43</v>
      </c>
      <c r="B716" s="15" t="s">
        <v>501</v>
      </c>
      <c r="C716" s="120">
        <v>4109</v>
      </c>
      <c r="D716" s="15" t="s">
        <v>987</v>
      </c>
      <c r="E716" s="22" t="s">
        <v>389</v>
      </c>
      <c r="F716" s="15" t="s">
        <v>29</v>
      </c>
      <c r="G716" s="153">
        <v>42025</v>
      </c>
      <c r="H716" s="72" t="s">
        <v>21</v>
      </c>
      <c r="I716" s="94" t="s">
        <v>18</v>
      </c>
    </row>
    <row r="717" spans="1:9" s="72" customFormat="1" ht="15" customHeight="1" x14ac:dyDescent="0.25">
      <c r="A717" s="167">
        <v>43</v>
      </c>
      <c r="B717" s="15" t="s">
        <v>735</v>
      </c>
      <c r="C717" s="120">
        <v>4578</v>
      </c>
      <c r="D717" s="15" t="s">
        <v>987</v>
      </c>
      <c r="E717" s="15" t="s">
        <v>532</v>
      </c>
      <c r="F717" s="15" t="s">
        <v>29</v>
      </c>
      <c r="G717" s="153">
        <v>42537</v>
      </c>
      <c r="H717" s="72" t="s">
        <v>17</v>
      </c>
      <c r="I717" s="94" t="s">
        <v>23</v>
      </c>
    </row>
    <row r="718" spans="1:9" s="72" customFormat="1" ht="15" customHeight="1" x14ac:dyDescent="0.25">
      <c r="A718" s="167">
        <v>43</v>
      </c>
      <c r="B718" s="15" t="s">
        <v>763</v>
      </c>
      <c r="C718" s="120">
        <v>4578</v>
      </c>
      <c r="D718" s="15" t="s">
        <v>987</v>
      </c>
      <c r="E718" s="22" t="s">
        <v>532</v>
      </c>
      <c r="F718" s="15" t="s">
        <v>29</v>
      </c>
      <c r="G718" s="161">
        <v>42614</v>
      </c>
      <c r="H718" s="72" t="s">
        <v>17</v>
      </c>
      <c r="I718" s="94" t="s">
        <v>23</v>
      </c>
    </row>
    <row r="719" spans="1:9" s="72" customFormat="1" ht="15" customHeight="1" x14ac:dyDescent="0.25">
      <c r="A719" s="167">
        <v>43</v>
      </c>
      <c r="B719" s="15" t="s">
        <v>764</v>
      </c>
      <c r="C719" s="120">
        <v>4578</v>
      </c>
      <c r="D719" s="15" t="s">
        <v>987</v>
      </c>
      <c r="E719" s="194" t="s">
        <v>532</v>
      </c>
      <c r="F719" s="15" t="s">
        <v>29</v>
      </c>
      <c r="G719" s="195">
        <v>42617</v>
      </c>
      <c r="H719" s="72" t="s">
        <v>21</v>
      </c>
      <c r="I719" s="94" t="s">
        <v>23</v>
      </c>
    </row>
    <row r="720" spans="1:9" s="72" customFormat="1" ht="15" customHeight="1" x14ac:dyDescent="0.25">
      <c r="A720" s="167">
        <v>43</v>
      </c>
      <c r="B720" s="15" t="s">
        <v>765</v>
      </c>
      <c r="C720" s="120">
        <v>4109</v>
      </c>
      <c r="D720" s="15" t="s">
        <v>987</v>
      </c>
      <c r="E720" s="22" t="s">
        <v>389</v>
      </c>
      <c r="F720" s="15" t="s">
        <v>29</v>
      </c>
      <c r="G720" s="161">
        <v>42619</v>
      </c>
      <c r="H720" s="72" t="s">
        <v>17</v>
      </c>
      <c r="I720" s="94" t="s">
        <v>23</v>
      </c>
    </row>
    <row r="721" spans="1:9" s="72" customFormat="1" ht="15" customHeight="1" x14ac:dyDescent="0.25">
      <c r="A721" s="167">
        <v>43</v>
      </c>
      <c r="B721" s="15" t="s">
        <v>785</v>
      </c>
      <c r="C721" s="120">
        <v>4109</v>
      </c>
      <c r="D721" s="15" t="s">
        <v>987</v>
      </c>
      <c r="E721" s="22" t="s">
        <v>389</v>
      </c>
      <c r="F721" s="15" t="s">
        <v>29</v>
      </c>
      <c r="G721" s="161">
        <v>42693</v>
      </c>
      <c r="H721" s="72" t="s">
        <v>17</v>
      </c>
      <c r="I721" s="94" t="s">
        <v>994</v>
      </c>
    </row>
    <row r="722" spans="1:9" s="72" customFormat="1" ht="15" customHeight="1" x14ac:dyDescent="0.25">
      <c r="A722" s="167">
        <v>43</v>
      </c>
      <c r="B722" s="15" t="s">
        <v>613</v>
      </c>
      <c r="C722" s="120">
        <v>4109</v>
      </c>
      <c r="D722" s="15" t="s">
        <v>987</v>
      </c>
      <c r="E722" s="15" t="s">
        <v>389</v>
      </c>
      <c r="F722" s="15" t="s">
        <v>29</v>
      </c>
      <c r="G722" s="153">
        <v>40302</v>
      </c>
      <c r="H722" s="72" t="s">
        <v>17</v>
      </c>
      <c r="I722" s="94" t="s">
        <v>23</v>
      </c>
    </row>
    <row r="723" spans="1:9" s="72" customFormat="1" ht="15" customHeight="1" x14ac:dyDescent="0.25">
      <c r="A723" s="167">
        <v>43</v>
      </c>
      <c r="B723" s="15" t="s">
        <v>476</v>
      </c>
      <c r="C723" s="120">
        <v>4109</v>
      </c>
      <c r="D723" s="15" t="s">
        <v>987</v>
      </c>
      <c r="E723" s="15" t="s">
        <v>389</v>
      </c>
      <c r="F723" s="15" t="s">
        <v>29</v>
      </c>
      <c r="G723" s="153">
        <v>40518</v>
      </c>
      <c r="H723" s="72" t="s">
        <v>17</v>
      </c>
      <c r="I723" s="94" t="s">
        <v>23</v>
      </c>
    </row>
    <row r="724" spans="1:9" s="72" customFormat="1" ht="15" customHeight="1" x14ac:dyDescent="0.25">
      <c r="A724" s="167">
        <v>43</v>
      </c>
      <c r="B724" s="15" t="s">
        <v>625</v>
      </c>
      <c r="C724" s="120">
        <v>3090</v>
      </c>
      <c r="D724" s="15" t="s">
        <v>987</v>
      </c>
      <c r="E724" s="15" t="s">
        <v>389</v>
      </c>
      <c r="F724" s="15" t="s">
        <v>29</v>
      </c>
      <c r="G724" s="153">
        <v>42314</v>
      </c>
      <c r="H724" s="72" t="s">
        <v>17</v>
      </c>
      <c r="I724" s="94" t="s">
        <v>994</v>
      </c>
    </row>
    <row r="725" spans="1:9" s="72" customFormat="1" ht="15" customHeight="1" x14ac:dyDescent="0.25">
      <c r="A725" s="167">
        <v>43</v>
      </c>
      <c r="B725" s="15" t="s">
        <v>562</v>
      </c>
      <c r="C725" s="120">
        <v>4109</v>
      </c>
      <c r="D725" s="15" t="s">
        <v>987</v>
      </c>
      <c r="E725" s="15" t="s">
        <v>389</v>
      </c>
      <c r="F725" s="15" t="s">
        <v>29</v>
      </c>
      <c r="G725" s="161">
        <v>40781</v>
      </c>
      <c r="H725" s="72" t="s">
        <v>17</v>
      </c>
      <c r="I725" s="94" t="s">
        <v>23</v>
      </c>
    </row>
    <row r="726" spans="1:9" s="103" customFormat="1" ht="15" customHeight="1" x14ac:dyDescent="0.25">
      <c r="A726" s="167">
        <v>43</v>
      </c>
      <c r="B726" s="241" t="s">
        <v>498</v>
      </c>
      <c r="C726" s="18">
        <v>4566</v>
      </c>
      <c r="D726" s="15" t="s">
        <v>987</v>
      </c>
      <c r="E726" s="15" t="s">
        <v>532</v>
      </c>
      <c r="F726" s="15" t="s">
        <v>29</v>
      </c>
      <c r="G726" s="153">
        <v>42835</v>
      </c>
      <c r="H726" s="72" t="s">
        <v>17</v>
      </c>
      <c r="I726" s="260" t="s">
        <v>23</v>
      </c>
    </row>
    <row r="727" spans="1:9" s="72" customFormat="1" ht="15" customHeight="1" x14ac:dyDescent="0.25">
      <c r="A727" s="167">
        <v>43</v>
      </c>
      <c r="B727" s="15" t="s">
        <v>1190</v>
      </c>
      <c r="C727" s="120">
        <v>4109</v>
      </c>
      <c r="D727" s="15" t="s">
        <v>987</v>
      </c>
      <c r="E727" s="15" t="s">
        <v>389</v>
      </c>
      <c r="F727" s="15" t="s">
        <v>29</v>
      </c>
      <c r="G727" s="153">
        <v>42835</v>
      </c>
      <c r="H727" s="15" t="s">
        <v>17</v>
      </c>
      <c r="I727" s="94" t="s">
        <v>23</v>
      </c>
    </row>
    <row r="728" spans="1:9" s="72" customFormat="1" ht="15" customHeight="1" x14ac:dyDescent="0.25">
      <c r="A728" s="167">
        <v>43</v>
      </c>
      <c r="B728" s="15" t="s">
        <v>1193</v>
      </c>
      <c r="C728" s="120">
        <v>4566</v>
      </c>
      <c r="D728" s="15" t="s">
        <v>987</v>
      </c>
      <c r="E728" s="15" t="s">
        <v>532</v>
      </c>
      <c r="F728" s="15" t="s">
        <v>29</v>
      </c>
      <c r="G728" s="153">
        <v>42979</v>
      </c>
      <c r="H728" s="72" t="s">
        <v>17</v>
      </c>
      <c r="I728" s="94" t="s">
        <v>994</v>
      </c>
    </row>
    <row r="729" spans="1:9" s="72" customFormat="1" ht="15" customHeight="1" x14ac:dyDescent="0.25">
      <c r="A729" s="167">
        <v>43</v>
      </c>
      <c r="B729" s="15" t="s">
        <v>1195</v>
      </c>
      <c r="C729" s="120">
        <v>4109</v>
      </c>
      <c r="D729" s="15" t="s">
        <v>987</v>
      </c>
      <c r="E729" s="15" t="s">
        <v>389</v>
      </c>
      <c r="F729" s="15" t="s">
        <v>29</v>
      </c>
      <c r="G729" s="153">
        <v>42979</v>
      </c>
      <c r="H729" s="72" t="s">
        <v>21</v>
      </c>
      <c r="I729" s="94" t="s">
        <v>23</v>
      </c>
    </row>
    <row r="730" spans="1:9" s="72" customFormat="1" ht="15" customHeight="1" x14ac:dyDescent="0.25">
      <c r="A730" s="167">
        <v>43</v>
      </c>
      <c r="B730" s="15" t="s">
        <v>1197</v>
      </c>
      <c r="C730" s="120">
        <v>4109</v>
      </c>
      <c r="D730" s="15" t="s">
        <v>987</v>
      </c>
      <c r="E730" s="15" t="s">
        <v>389</v>
      </c>
      <c r="F730" s="15" t="s">
        <v>29</v>
      </c>
      <c r="G730" s="153">
        <v>42979</v>
      </c>
      <c r="H730" s="72" t="s">
        <v>17</v>
      </c>
      <c r="I730" s="94" t="s">
        <v>23</v>
      </c>
    </row>
    <row r="731" spans="1:9" s="72" customFormat="1" ht="15" customHeight="1" x14ac:dyDescent="0.25">
      <c r="A731" s="167">
        <v>43</v>
      </c>
      <c r="B731" s="15" t="s">
        <v>1199</v>
      </c>
      <c r="C731" s="120">
        <v>4109</v>
      </c>
      <c r="D731" s="15" t="s">
        <v>987</v>
      </c>
      <c r="E731" s="15" t="s">
        <v>389</v>
      </c>
      <c r="F731" s="15" t="s">
        <v>29</v>
      </c>
      <c r="G731" s="153">
        <v>43056</v>
      </c>
      <c r="H731" s="15" t="s">
        <v>17</v>
      </c>
      <c r="I731" s="68" t="s">
        <v>23</v>
      </c>
    </row>
    <row r="732" spans="1:9" s="72" customFormat="1" ht="15" customHeight="1" x14ac:dyDescent="0.25">
      <c r="A732" s="167">
        <v>43</v>
      </c>
      <c r="B732" s="15" t="s">
        <v>1201</v>
      </c>
      <c r="C732" s="120">
        <v>4109</v>
      </c>
      <c r="D732" s="15" t="s">
        <v>987</v>
      </c>
      <c r="E732" s="15" t="s">
        <v>389</v>
      </c>
      <c r="F732" s="15" t="s">
        <v>29</v>
      </c>
      <c r="G732" s="153">
        <v>43056</v>
      </c>
      <c r="H732" s="15" t="s">
        <v>17</v>
      </c>
      <c r="I732" s="68" t="s">
        <v>23</v>
      </c>
    </row>
    <row r="733" spans="1:9" s="72" customFormat="1" ht="15" customHeight="1" x14ac:dyDescent="0.25">
      <c r="A733" s="167">
        <v>43</v>
      </c>
      <c r="B733" s="15" t="s">
        <v>1203</v>
      </c>
      <c r="C733" s="120">
        <v>4109</v>
      </c>
      <c r="D733" s="15" t="s">
        <v>987</v>
      </c>
      <c r="E733" s="15" t="s">
        <v>389</v>
      </c>
      <c r="F733" s="15" t="s">
        <v>29</v>
      </c>
      <c r="G733" s="153">
        <v>43056</v>
      </c>
      <c r="H733" s="15" t="s">
        <v>17</v>
      </c>
      <c r="I733" s="68" t="s">
        <v>23</v>
      </c>
    </row>
    <row r="734" spans="1:9" s="72" customFormat="1" ht="15" customHeight="1" x14ac:dyDescent="0.25">
      <c r="A734" s="167">
        <v>43</v>
      </c>
      <c r="B734" s="15" t="s">
        <v>1205</v>
      </c>
      <c r="C734" s="120">
        <v>4109</v>
      </c>
      <c r="D734" s="15" t="s">
        <v>987</v>
      </c>
      <c r="E734" s="15" t="s">
        <v>389</v>
      </c>
      <c r="F734" s="15" t="s">
        <v>29</v>
      </c>
      <c r="G734" s="153">
        <v>43056</v>
      </c>
      <c r="H734" s="15" t="s">
        <v>21</v>
      </c>
      <c r="I734" s="68" t="s">
        <v>23</v>
      </c>
    </row>
    <row r="735" spans="1:9" s="72" customFormat="1" ht="15" customHeight="1" x14ac:dyDescent="0.25">
      <c r="A735" s="167">
        <v>43</v>
      </c>
      <c r="B735" s="15" t="s">
        <v>1207</v>
      </c>
      <c r="C735" s="124">
        <v>4109</v>
      </c>
      <c r="D735" s="15" t="s">
        <v>987</v>
      </c>
      <c r="E735" s="15" t="s">
        <v>389</v>
      </c>
      <c r="F735" s="15" t="s">
        <v>29</v>
      </c>
      <c r="G735" s="153">
        <v>43056</v>
      </c>
      <c r="H735" s="15" t="s">
        <v>21</v>
      </c>
      <c r="I735" s="68" t="s">
        <v>20</v>
      </c>
    </row>
    <row r="736" spans="1:9" s="72" customFormat="1" ht="15" customHeight="1" x14ac:dyDescent="0.25">
      <c r="A736" s="167">
        <v>43</v>
      </c>
      <c r="B736" s="15" t="s">
        <v>499</v>
      </c>
      <c r="C736" s="124">
        <v>4566</v>
      </c>
      <c r="D736" s="15" t="s">
        <v>987</v>
      </c>
      <c r="E736" s="15" t="s">
        <v>532</v>
      </c>
      <c r="F736" s="15" t="s">
        <v>29</v>
      </c>
      <c r="G736" s="153">
        <v>43101</v>
      </c>
      <c r="H736" s="15" t="s">
        <v>17</v>
      </c>
      <c r="I736" s="68" t="s">
        <v>20</v>
      </c>
    </row>
    <row r="737" spans="1:9" s="72" customFormat="1" ht="15" customHeight="1" x14ac:dyDescent="0.25">
      <c r="A737" s="167">
        <v>43</v>
      </c>
      <c r="B737" s="15" t="s">
        <v>1165</v>
      </c>
      <c r="C737" s="120">
        <v>2000</v>
      </c>
      <c r="D737" s="15" t="s">
        <v>987</v>
      </c>
      <c r="E737" s="22" t="s">
        <v>106</v>
      </c>
      <c r="F737" s="15" t="s">
        <v>29</v>
      </c>
      <c r="G737" s="161">
        <v>43045</v>
      </c>
      <c r="H737" s="15" t="s">
        <v>21</v>
      </c>
      <c r="I737" s="68" t="s">
        <v>18</v>
      </c>
    </row>
    <row r="738" spans="1:9" s="72" customFormat="1" ht="15" customHeight="1" x14ac:dyDescent="0.25">
      <c r="A738" s="167">
        <v>43</v>
      </c>
      <c r="B738" s="15" t="s">
        <v>1180</v>
      </c>
      <c r="C738" s="120">
        <v>4109</v>
      </c>
      <c r="D738" s="15" t="s">
        <v>987</v>
      </c>
      <c r="E738" s="15" t="s">
        <v>389</v>
      </c>
      <c r="F738" s="15" t="s">
        <v>29</v>
      </c>
      <c r="G738" s="153">
        <v>42856</v>
      </c>
      <c r="H738" s="15" t="s">
        <v>17</v>
      </c>
      <c r="I738" s="94" t="s">
        <v>23</v>
      </c>
    </row>
    <row r="739" spans="1:9" s="206" customFormat="1" x14ac:dyDescent="0.25">
      <c r="A739" s="235">
        <v>43</v>
      </c>
      <c r="B739" s="206" t="s">
        <v>1308</v>
      </c>
      <c r="C739" s="120">
        <v>5500</v>
      </c>
      <c r="D739" s="206" t="s">
        <v>987</v>
      </c>
      <c r="E739" s="206" t="s">
        <v>470</v>
      </c>
      <c r="F739" s="206" t="s">
        <v>29</v>
      </c>
      <c r="G739" s="258">
        <v>43374</v>
      </c>
      <c r="H739" s="206" t="s">
        <v>17</v>
      </c>
    </row>
    <row r="740" spans="1:9" s="72" customFormat="1" ht="15" customHeight="1" x14ac:dyDescent="0.25">
      <c r="A740" s="235">
        <v>43</v>
      </c>
      <c r="B740" s="15" t="s">
        <v>687</v>
      </c>
      <c r="C740" s="120">
        <v>4109</v>
      </c>
      <c r="D740" s="206" t="s">
        <v>987</v>
      </c>
      <c r="E740" s="15" t="s">
        <v>389</v>
      </c>
      <c r="F740" s="15" t="s">
        <v>29</v>
      </c>
      <c r="G740" s="161">
        <v>41289</v>
      </c>
      <c r="H740" s="72" t="s">
        <v>17</v>
      </c>
      <c r="I740" s="94" t="s">
        <v>93</v>
      </c>
    </row>
    <row r="741" spans="1:9" s="72" customFormat="1" ht="15" customHeight="1" x14ac:dyDescent="0.25">
      <c r="A741" s="235">
        <v>43</v>
      </c>
      <c r="B741" s="15" t="s">
        <v>780</v>
      </c>
      <c r="C741" s="124">
        <v>4109</v>
      </c>
      <c r="D741" s="206" t="s">
        <v>987</v>
      </c>
      <c r="E741" s="15" t="s">
        <v>389</v>
      </c>
      <c r="F741" s="15" t="s">
        <v>737</v>
      </c>
      <c r="G741" s="153">
        <v>42690</v>
      </c>
      <c r="H741" s="72" t="s">
        <v>17</v>
      </c>
      <c r="I741" s="94" t="s">
        <v>994</v>
      </c>
    </row>
    <row r="742" spans="1:9" s="206" customFormat="1" x14ac:dyDescent="0.25">
      <c r="A742" s="235">
        <v>43</v>
      </c>
      <c r="B742" s="206" t="s">
        <v>1115</v>
      </c>
      <c r="C742" s="120">
        <v>4109</v>
      </c>
      <c r="D742" s="206" t="s">
        <v>987</v>
      </c>
      <c r="E742" s="206" t="s">
        <v>389</v>
      </c>
      <c r="F742" s="206" t="s">
        <v>29</v>
      </c>
      <c r="G742" s="258">
        <v>43389</v>
      </c>
      <c r="H742" s="206" t="s">
        <v>17</v>
      </c>
    </row>
    <row r="743" spans="1:9" s="206" customFormat="1" x14ac:dyDescent="0.25">
      <c r="A743" s="235">
        <v>43</v>
      </c>
      <c r="B743" s="206" t="s">
        <v>1412</v>
      </c>
      <c r="C743" s="120">
        <v>4109</v>
      </c>
      <c r="D743" s="206" t="s">
        <v>987</v>
      </c>
      <c r="E743" s="206" t="s">
        <v>389</v>
      </c>
      <c r="F743" s="206" t="s">
        <v>29</v>
      </c>
      <c r="G743" s="258">
        <v>43391</v>
      </c>
      <c r="H743" s="206" t="s">
        <v>21</v>
      </c>
      <c r="I743" s="206" t="s">
        <v>23</v>
      </c>
    </row>
    <row r="744" spans="1:9" s="72" customFormat="1" ht="15" customHeight="1" x14ac:dyDescent="0.25">
      <c r="A744" s="235">
        <v>43</v>
      </c>
      <c r="B744" s="15" t="s">
        <v>1182</v>
      </c>
      <c r="C744" s="124">
        <v>4109</v>
      </c>
      <c r="D744" s="206" t="s">
        <v>987</v>
      </c>
      <c r="E744" s="15" t="s">
        <v>389</v>
      </c>
      <c r="F744" s="15" t="s">
        <v>29</v>
      </c>
      <c r="G744" s="153">
        <v>42856</v>
      </c>
      <c r="H744" s="15" t="s">
        <v>17</v>
      </c>
      <c r="I744" s="94" t="s">
        <v>18</v>
      </c>
    </row>
    <row r="745" spans="1:9" s="72" customFormat="1" ht="15" customHeight="1" x14ac:dyDescent="0.25">
      <c r="A745" s="235">
        <v>43</v>
      </c>
      <c r="B745" s="15" t="s">
        <v>1236</v>
      </c>
      <c r="C745" s="124">
        <v>4109</v>
      </c>
      <c r="D745" s="206" t="s">
        <v>987</v>
      </c>
      <c r="E745" s="15" t="s">
        <v>389</v>
      </c>
      <c r="F745" s="15" t="s">
        <v>29</v>
      </c>
      <c r="G745" s="153">
        <v>43201</v>
      </c>
      <c r="H745" s="15" t="s">
        <v>21</v>
      </c>
      <c r="I745" s="68" t="s">
        <v>994</v>
      </c>
    </row>
    <row r="746" spans="1:9" s="72" customFormat="1" ht="15" customHeight="1" x14ac:dyDescent="0.25">
      <c r="A746" s="167">
        <v>43</v>
      </c>
      <c r="B746" s="15" t="s">
        <v>304</v>
      </c>
      <c r="C746" s="120">
        <v>4109</v>
      </c>
      <c r="D746" s="206" t="s">
        <v>987</v>
      </c>
      <c r="E746" s="15" t="s">
        <v>389</v>
      </c>
      <c r="F746" s="15" t="s">
        <v>29</v>
      </c>
      <c r="G746" s="161">
        <v>41334</v>
      </c>
      <c r="H746" s="72" t="s">
        <v>17</v>
      </c>
      <c r="I746" s="94" t="s">
        <v>19</v>
      </c>
    </row>
    <row r="747" spans="1:9" s="206" customFormat="1" x14ac:dyDescent="0.25">
      <c r="A747" s="235">
        <v>43</v>
      </c>
      <c r="B747" s="206" t="s">
        <v>1450</v>
      </c>
      <c r="C747" s="120">
        <v>4109</v>
      </c>
      <c r="D747" s="206" t="s">
        <v>987</v>
      </c>
      <c r="E747" s="206" t="s">
        <v>389</v>
      </c>
      <c r="F747" s="206" t="s">
        <v>29</v>
      </c>
      <c r="G747" s="258">
        <v>43406</v>
      </c>
      <c r="H747" s="206" t="s">
        <v>17</v>
      </c>
      <c r="I747" s="206" t="s">
        <v>20</v>
      </c>
    </row>
    <row r="748" spans="1:9" s="206" customFormat="1" x14ac:dyDescent="0.25">
      <c r="A748" s="235">
        <v>43</v>
      </c>
      <c r="B748" s="206" t="s">
        <v>1116</v>
      </c>
      <c r="C748" s="120">
        <v>4109</v>
      </c>
      <c r="D748" s="206" t="s">
        <v>987</v>
      </c>
      <c r="E748" s="206" t="s">
        <v>389</v>
      </c>
      <c r="F748" s="206" t="s">
        <v>29</v>
      </c>
      <c r="G748" s="258">
        <v>43405</v>
      </c>
      <c r="H748" s="206" t="s">
        <v>17</v>
      </c>
      <c r="I748" s="206" t="s">
        <v>23</v>
      </c>
    </row>
    <row r="749" spans="1:9" s="206" customFormat="1" x14ac:dyDescent="0.25">
      <c r="A749" s="235">
        <v>43</v>
      </c>
      <c r="B749" s="206" t="s">
        <v>1460</v>
      </c>
      <c r="C749" s="120">
        <v>4109</v>
      </c>
      <c r="D749" s="206" t="s">
        <v>987</v>
      </c>
      <c r="E749" s="206" t="s">
        <v>389</v>
      </c>
      <c r="F749" s="206" t="s">
        <v>29</v>
      </c>
      <c r="G749" s="258">
        <v>43405</v>
      </c>
      <c r="H749" s="206" t="s">
        <v>17</v>
      </c>
      <c r="I749" s="206" t="s">
        <v>20</v>
      </c>
    </row>
    <row r="750" spans="1:9" s="206" customFormat="1" x14ac:dyDescent="0.25">
      <c r="A750" s="235">
        <v>43</v>
      </c>
      <c r="B750" s="206" t="s">
        <v>1531</v>
      </c>
      <c r="C750" s="120">
        <v>4109</v>
      </c>
      <c r="D750" s="206" t="s">
        <v>987</v>
      </c>
      <c r="E750" s="206" t="s">
        <v>389</v>
      </c>
      <c r="F750" s="206" t="s">
        <v>29</v>
      </c>
      <c r="G750" s="258">
        <v>43467</v>
      </c>
      <c r="H750" s="206" t="s">
        <v>21</v>
      </c>
      <c r="I750" s="206" t="s">
        <v>23</v>
      </c>
    </row>
    <row r="751" spans="1:9" s="206" customFormat="1" x14ac:dyDescent="0.25">
      <c r="A751" s="235">
        <v>43</v>
      </c>
      <c r="B751" s="206" t="s">
        <v>1534</v>
      </c>
      <c r="C751" s="120">
        <v>4109</v>
      </c>
      <c r="D751" s="206" t="s">
        <v>987</v>
      </c>
      <c r="E751" s="206" t="s">
        <v>1535</v>
      </c>
      <c r="F751" s="206" t="s">
        <v>737</v>
      </c>
      <c r="G751" s="258">
        <v>43469</v>
      </c>
      <c r="H751" s="206" t="s">
        <v>17</v>
      </c>
      <c r="I751" s="206" t="s">
        <v>20</v>
      </c>
    </row>
    <row r="752" spans="1:9" s="206" customFormat="1" x14ac:dyDescent="0.25">
      <c r="A752" s="235">
        <v>43</v>
      </c>
      <c r="B752" s="206" t="s">
        <v>1549</v>
      </c>
      <c r="C752" s="120">
        <v>4109</v>
      </c>
      <c r="D752" s="206" t="s">
        <v>987</v>
      </c>
      <c r="E752" s="206" t="s">
        <v>1535</v>
      </c>
      <c r="F752" s="206" t="s">
        <v>29</v>
      </c>
      <c r="G752" s="258">
        <v>43481</v>
      </c>
      <c r="H752" s="206" t="s">
        <v>17</v>
      </c>
      <c r="I752" s="206" t="s">
        <v>20</v>
      </c>
    </row>
    <row r="753" spans="1:9" s="206" customFormat="1" x14ac:dyDescent="0.25">
      <c r="A753" s="235">
        <v>43</v>
      </c>
      <c r="B753" s="206" t="s">
        <v>1577</v>
      </c>
      <c r="C753" s="120">
        <v>4109</v>
      </c>
      <c r="D753" s="206" t="s">
        <v>987</v>
      </c>
      <c r="E753" s="206" t="s">
        <v>389</v>
      </c>
      <c r="F753" s="206" t="s">
        <v>29</v>
      </c>
      <c r="G753" s="258">
        <v>43497</v>
      </c>
      <c r="H753" s="206" t="s">
        <v>21</v>
      </c>
      <c r="I753" s="206" t="s">
        <v>18</v>
      </c>
    </row>
    <row r="754" spans="1:9" s="72" customFormat="1" ht="15" customHeight="1" x14ac:dyDescent="0.25">
      <c r="A754" s="167">
        <v>43</v>
      </c>
      <c r="B754" s="15" t="s">
        <v>772</v>
      </c>
      <c r="C754" s="120">
        <v>4109</v>
      </c>
      <c r="D754" s="15" t="s">
        <v>987</v>
      </c>
      <c r="E754" s="15" t="s">
        <v>389</v>
      </c>
      <c r="F754" s="15" t="s">
        <v>29</v>
      </c>
      <c r="G754" s="161">
        <v>42621</v>
      </c>
      <c r="H754" s="72" t="s">
        <v>17</v>
      </c>
      <c r="I754" s="94" t="s">
        <v>23</v>
      </c>
    </row>
    <row r="755" spans="1:9" s="206" customFormat="1" x14ac:dyDescent="0.25">
      <c r="A755" s="235">
        <v>43</v>
      </c>
      <c r="B755" s="206" t="s">
        <v>1579</v>
      </c>
      <c r="C755" s="120">
        <v>4109</v>
      </c>
      <c r="D755" s="206" t="s">
        <v>987</v>
      </c>
      <c r="E755" s="206" t="s">
        <v>389</v>
      </c>
      <c r="F755" s="206" t="s">
        <v>29</v>
      </c>
      <c r="G755" s="258">
        <v>43497</v>
      </c>
      <c r="H755" s="206" t="s">
        <v>17</v>
      </c>
      <c r="I755" s="206" t="s">
        <v>23</v>
      </c>
    </row>
    <row r="756" spans="1:9" s="72" customFormat="1" ht="15" customHeight="1" x14ac:dyDescent="0.25">
      <c r="A756" s="167">
        <v>45</v>
      </c>
      <c r="B756" s="15" t="s">
        <v>1208</v>
      </c>
      <c r="C756" s="124">
        <v>3219</v>
      </c>
      <c r="D756" s="15" t="s">
        <v>1324</v>
      </c>
      <c r="E756" s="15" t="s">
        <v>450</v>
      </c>
      <c r="F756" s="15" t="s">
        <v>29</v>
      </c>
      <c r="G756" s="153">
        <v>43054</v>
      </c>
      <c r="H756" s="15" t="s">
        <v>17</v>
      </c>
      <c r="I756" s="68" t="s">
        <v>93</v>
      </c>
    </row>
    <row r="757" spans="1:9" s="72" customFormat="1" ht="15" customHeight="1" x14ac:dyDescent="0.25">
      <c r="A757" s="167">
        <v>45</v>
      </c>
      <c r="B757" s="15" t="s">
        <v>1440</v>
      </c>
      <c r="C757" s="124">
        <v>3533</v>
      </c>
      <c r="D757" s="15" t="s">
        <v>1324</v>
      </c>
      <c r="E757" s="15" t="s">
        <v>450</v>
      </c>
      <c r="F757" s="15" t="s">
        <v>29</v>
      </c>
      <c r="G757" s="153">
        <v>43389</v>
      </c>
      <c r="H757" s="15" t="s">
        <v>21</v>
      </c>
      <c r="I757" s="68"/>
    </row>
    <row r="758" spans="1:9" s="72" customFormat="1" ht="15" customHeight="1" x14ac:dyDescent="0.25">
      <c r="A758" s="167">
        <v>45</v>
      </c>
      <c r="B758" s="15" t="s">
        <v>1233</v>
      </c>
      <c r="C758" s="120">
        <v>2545</v>
      </c>
      <c r="D758" s="15" t="s">
        <v>1324</v>
      </c>
      <c r="E758" s="15" t="s">
        <v>43</v>
      </c>
      <c r="F758" s="15" t="s">
        <v>29</v>
      </c>
      <c r="G758" s="153">
        <v>43200</v>
      </c>
      <c r="H758" s="15" t="s">
        <v>17</v>
      </c>
      <c r="I758" s="68" t="s">
        <v>23</v>
      </c>
    </row>
    <row r="759" spans="1:9" s="72" customFormat="1" ht="15" customHeight="1" x14ac:dyDescent="0.25">
      <c r="A759" s="167">
        <v>46</v>
      </c>
      <c r="B759" s="15" t="s">
        <v>1257</v>
      </c>
      <c r="C759" s="124">
        <v>2500</v>
      </c>
      <c r="D759" s="15" t="s">
        <v>705</v>
      </c>
      <c r="E759" s="15" t="s">
        <v>28</v>
      </c>
      <c r="F759" s="15" t="s">
        <v>29</v>
      </c>
      <c r="G759" s="153">
        <v>43283</v>
      </c>
      <c r="H759" s="15" t="s">
        <v>21</v>
      </c>
      <c r="I759" s="68" t="s">
        <v>1258</v>
      </c>
    </row>
    <row r="760" spans="1:9" s="72" customFormat="1" ht="15" customHeight="1" x14ac:dyDescent="0.25">
      <c r="A760" s="167">
        <v>46</v>
      </c>
      <c r="B760" s="15" t="s">
        <v>1476</v>
      </c>
      <c r="C760" s="124">
        <v>3296.33</v>
      </c>
      <c r="D760" s="15" t="s">
        <v>705</v>
      </c>
      <c r="E760" s="15" t="s">
        <v>450</v>
      </c>
      <c r="F760" s="15" t="s">
        <v>29</v>
      </c>
      <c r="G760" s="153">
        <v>43420</v>
      </c>
      <c r="H760" s="15" t="s">
        <v>17</v>
      </c>
      <c r="I760" s="68" t="s">
        <v>93</v>
      </c>
    </row>
    <row r="761" spans="1:9" s="72" customFormat="1" ht="15" customHeight="1" x14ac:dyDescent="0.25">
      <c r="A761" s="167">
        <v>47</v>
      </c>
      <c r="B761" s="15" t="s">
        <v>166</v>
      </c>
      <c r="C761" s="120">
        <v>2476</v>
      </c>
      <c r="D761" s="15" t="s">
        <v>1325</v>
      </c>
      <c r="E761" s="15" t="s">
        <v>28</v>
      </c>
      <c r="F761" s="15" t="s">
        <v>29</v>
      </c>
      <c r="G761" s="161">
        <v>41000</v>
      </c>
      <c r="H761" s="72" t="s">
        <v>21</v>
      </c>
      <c r="I761" s="94" t="s">
        <v>18</v>
      </c>
    </row>
    <row r="762" spans="1:9" s="72" customFormat="1" ht="15" customHeight="1" x14ac:dyDescent="0.25">
      <c r="A762" s="167">
        <v>47</v>
      </c>
      <c r="B762" s="15" t="s">
        <v>164</v>
      </c>
      <c r="C762" s="120">
        <v>2986</v>
      </c>
      <c r="D762" s="15" t="s">
        <v>1325</v>
      </c>
      <c r="E762" s="15" t="s">
        <v>28</v>
      </c>
      <c r="F762" s="15" t="s">
        <v>29</v>
      </c>
      <c r="G762" s="161">
        <v>40707</v>
      </c>
      <c r="H762" s="72" t="s">
        <v>17</v>
      </c>
      <c r="I762" s="94" t="s">
        <v>18</v>
      </c>
    </row>
    <row r="763" spans="1:9" s="72" customFormat="1" ht="15" customHeight="1" x14ac:dyDescent="0.25">
      <c r="A763" s="167">
        <v>47</v>
      </c>
      <c r="B763" s="15" t="s">
        <v>172</v>
      </c>
      <c r="C763" s="120">
        <v>2522</v>
      </c>
      <c r="D763" s="15" t="s">
        <v>1325</v>
      </c>
      <c r="E763" s="15" t="s">
        <v>169</v>
      </c>
      <c r="F763" s="15" t="s">
        <v>29</v>
      </c>
      <c r="G763" s="153">
        <v>41684</v>
      </c>
      <c r="H763" s="72" t="s">
        <v>17</v>
      </c>
      <c r="I763" s="94" t="s">
        <v>93</v>
      </c>
    </row>
    <row r="764" spans="1:9" s="72" customFormat="1" ht="15" customHeight="1" x14ac:dyDescent="0.25">
      <c r="A764" s="167">
        <v>47</v>
      </c>
      <c r="B764" s="15" t="s">
        <v>175</v>
      </c>
      <c r="C764" s="120">
        <v>3275</v>
      </c>
      <c r="D764" s="15" t="s">
        <v>1325</v>
      </c>
      <c r="E764" s="22" t="s">
        <v>97</v>
      </c>
      <c r="F764" s="15" t="s">
        <v>29</v>
      </c>
      <c r="G764" s="153">
        <v>42095</v>
      </c>
      <c r="H764" s="72" t="s">
        <v>17</v>
      </c>
      <c r="I764" s="94" t="s">
        <v>19</v>
      </c>
    </row>
    <row r="765" spans="1:9" s="72" customFormat="1" ht="15" customHeight="1" x14ac:dyDescent="0.25">
      <c r="A765" s="167">
        <v>47</v>
      </c>
      <c r="B765" s="15" t="s">
        <v>162</v>
      </c>
      <c r="C765" s="124">
        <v>2266</v>
      </c>
      <c r="D765" s="15" t="s">
        <v>1325</v>
      </c>
      <c r="E765" s="15" t="s">
        <v>28</v>
      </c>
      <c r="F765" s="15" t="s">
        <v>29</v>
      </c>
      <c r="G765" s="153">
        <v>42370</v>
      </c>
      <c r="H765" s="72" t="s">
        <v>17</v>
      </c>
      <c r="I765" s="94" t="s">
        <v>994</v>
      </c>
    </row>
    <row r="766" spans="1:9" s="72" customFormat="1" ht="15" customHeight="1" x14ac:dyDescent="0.25">
      <c r="A766" s="167">
        <v>47</v>
      </c>
      <c r="B766" s="15" t="s">
        <v>170</v>
      </c>
      <c r="C766" s="124">
        <v>2060</v>
      </c>
      <c r="D766" s="15" t="s">
        <v>1325</v>
      </c>
      <c r="E766" s="15" t="s">
        <v>169</v>
      </c>
      <c r="F766" s="15" t="s">
        <v>29</v>
      </c>
      <c r="G766" s="161">
        <v>41183</v>
      </c>
      <c r="H766" s="72" t="s">
        <v>17</v>
      </c>
      <c r="I766" s="94" t="s">
        <v>23</v>
      </c>
    </row>
    <row r="767" spans="1:9" s="72" customFormat="1" ht="15" customHeight="1" x14ac:dyDescent="0.25">
      <c r="A767" s="167">
        <v>47</v>
      </c>
      <c r="B767" s="15" t="s">
        <v>715</v>
      </c>
      <c r="C767" s="120">
        <v>1236</v>
      </c>
      <c r="D767" s="15" t="s">
        <v>1325</v>
      </c>
      <c r="E767" s="15" t="s">
        <v>169</v>
      </c>
      <c r="F767" s="15" t="s">
        <v>29</v>
      </c>
      <c r="G767" s="153">
        <v>42856</v>
      </c>
      <c r="H767" s="15" t="s">
        <v>17</v>
      </c>
      <c r="I767" s="94" t="s">
        <v>18</v>
      </c>
    </row>
    <row r="768" spans="1:9" s="72" customFormat="1" ht="15" customHeight="1" x14ac:dyDescent="0.25">
      <c r="A768" s="167">
        <v>47</v>
      </c>
      <c r="B768" s="15" t="s">
        <v>1209</v>
      </c>
      <c r="C768" s="120">
        <v>3090</v>
      </c>
      <c r="D768" s="15" t="s">
        <v>1325</v>
      </c>
      <c r="E768" s="15" t="s">
        <v>28</v>
      </c>
      <c r="F768" s="15" t="s">
        <v>29</v>
      </c>
      <c r="G768" s="153">
        <v>42933</v>
      </c>
      <c r="H768" s="15" t="s">
        <v>17</v>
      </c>
      <c r="I768" s="68" t="s">
        <v>18</v>
      </c>
    </row>
    <row r="769" spans="1:12" s="72" customFormat="1" ht="15" customHeight="1" x14ac:dyDescent="0.25">
      <c r="A769" s="167">
        <v>47</v>
      </c>
      <c r="B769" s="15" t="s">
        <v>1210</v>
      </c>
      <c r="C769" s="120">
        <v>2060</v>
      </c>
      <c r="D769" s="15" t="s">
        <v>1325</v>
      </c>
      <c r="E769" s="15" t="s">
        <v>255</v>
      </c>
      <c r="F769" s="15" t="s">
        <v>29</v>
      </c>
      <c r="G769" s="153">
        <v>43009</v>
      </c>
      <c r="H769" s="15" t="s">
        <v>17</v>
      </c>
      <c r="I769" s="68" t="s">
        <v>23</v>
      </c>
    </row>
    <row r="770" spans="1:12" s="72" customFormat="1" ht="15" customHeight="1" x14ac:dyDescent="0.25">
      <c r="A770" s="167">
        <v>47</v>
      </c>
      <c r="B770" s="15" t="s">
        <v>1173</v>
      </c>
      <c r="C770" s="120">
        <v>2545</v>
      </c>
      <c r="D770" s="15" t="s">
        <v>1325</v>
      </c>
      <c r="E770" s="15" t="s">
        <v>28</v>
      </c>
      <c r="F770" s="15" t="s">
        <v>29</v>
      </c>
      <c r="G770" s="161">
        <v>42920</v>
      </c>
      <c r="H770" s="15" t="s">
        <v>17</v>
      </c>
      <c r="I770" s="68" t="s">
        <v>994</v>
      </c>
    </row>
    <row r="771" spans="1:12" s="72" customFormat="1" ht="15" customHeight="1" x14ac:dyDescent="0.25">
      <c r="A771" s="167">
        <v>47</v>
      </c>
      <c r="B771" s="15" t="s">
        <v>1316</v>
      </c>
      <c r="C771" s="120">
        <v>2522</v>
      </c>
      <c r="D771" s="15" t="s">
        <v>1325</v>
      </c>
      <c r="E771" s="15" t="s">
        <v>28</v>
      </c>
      <c r="F771" s="15" t="s">
        <v>29</v>
      </c>
      <c r="G771" s="153">
        <v>43381</v>
      </c>
      <c r="H771" s="15" t="s">
        <v>21</v>
      </c>
      <c r="I771" s="68"/>
    </row>
    <row r="772" spans="1:12" s="72" customFormat="1" ht="15" customHeight="1" x14ac:dyDescent="0.25">
      <c r="A772" s="167">
        <v>47</v>
      </c>
      <c r="B772" s="15" t="s">
        <v>1402</v>
      </c>
      <c r="C772" s="120">
        <v>4000.31</v>
      </c>
      <c r="D772" s="15" t="s">
        <v>1325</v>
      </c>
      <c r="E772" s="15" t="s">
        <v>1332</v>
      </c>
      <c r="F772" s="15" t="s">
        <v>29</v>
      </c>
      <c r="G772" s="153">
        <v>43374</v>
      </c>
      <c r="H772" s="15" t="s">
        <v>17</v>
      </c>
      <c r="I772" s="68"/>
    </row>
    <row r="773" spans="1:12" s="72" customFormat="1" ht="15" customHeight="1" x14ac:dyDescent="0.25">
      <c r="A773" s="167">
        <v>47</v>
      </c>
      <c r="B773" s="15" t="s">
        <v>1156</v>
      </c>
      <c r="C773" s="120">
        <v>2923</v>
      </c>
      <c r="D773" s="15" t="s">
        <v>1325</v>
      </c>
      <c r="E773" s="15" t="s">
        <v>169</v>
      </c>
      <c r="F773" s="15" t="s">
        <v>29</v>
      </c>
      <c r="G773" s="153">
        <v>43397</v>
      </c>
      <c r="H773" s="72" t="s">
        <v>17</v>
      </c>
      <c r="I773" s="94" t="s">
        <v>994</v>
      </c>
    </row>
    <row r="774" spans="1:12" s="72" customFormat="1" ht="15" customHeight="1" x14ac:dyDescent="0.25">
      <c r="A774" s="167">
        <v>48</v>
      </c>
      <c r="B774" s="15" t="s">
        <v>138</v>
      </c>
      <c r="C774" s="120">
        <v>2500</v>
      </c>
      <c r="D774" s="15" t="s">
        <v>787</v>
      </c>
      <c r="E774" s="15" t="s">
        <v>450</v>
      </c>
      <c r="F774" s="15" t="s">
        <v>29</v>
      </c>
      <c r="G774" s="153">
        <v>42064</v>
      </c>
      <c r="H774" s="15" t="s">
        <v>21</v>
      </c>
      <c r="I774" s="68"/>
    </row>
    <row r="775" spans="1:12" s="60" customFormat="1" ht="30" customHeight="1" x14ac:dyDescent="0.25">
      <c r="A775" s="170"/>
      <c r="B775" s="126"/>
      <c r="C775" s="127"/>
      <c r="D775" s="127"/>
      <c r="E775" s="127"/>
      <c r="F775" s="127"/>
      <c r="G775" s="163"/>
      <c r="H775" s="128"/>
      <c r="I775" s="129"/>
      <c r="K775" s="130"/>
      <c r="L775" s="145"/>
    </row>
    <row r="776" spans="1:12" s="60" customFormat="1" ht="30" customHeight="1" x14ac:dyDescent="0.25">
      <c r="A776" s="170"/>
      <c r="B776" s="126"/>
      <c r="C776" s="127"/>
      <c r="D776" s="127"/>
      <c r="E776" s="127"/>
      <c r="F776" s="127"/>
      <c r="G776" s="163"/>
      <c r="H776" s="128"/>
      <c r="I776" s="129"/>
      <c r="K776" s="130"/>
      <c r="L776" s="131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00"/>
  <sheetViews>
    <sheetView topLeftCell="A84" workbookViewId="0">
      <selection activeCell="N98" sqref="N98"/>
    </sheetView>
  </sheetViews>
  <sheetFormatPr baseColWidth="10" defaultRowHeight="15" x14ac:dyDescent="0.25"/>
  <cols>
    <col min="1" max="1" width="4" customWidth="1"/>
    <col min="2" max="2" width="4.42578125" customWidth="1"/>
    <col min="3" max="3" width="5.28515625" style="13" customWidth="1"/>
    <col min="4" max="4" width="8.140625" customWidth="1"/>
    <col min="5" max="5" width="31.85546875" customWidth="1"/>
    <col min="7" max="7" width="10.42578125" customWidth="1"/>
    <col min="8" max="8" width="8.140625" hidden="1" customWidth="1"/>
    <col min="9" max="9" width="8" hidden="1" customWidth="1"/>
    <col min="10" max="10" width="12.5703125" bestFit="1" customWidth="1"/>
    <col min="11" max="11" width="18.5703125" customWidth="1"/>
    <col min="12" max="12" width="16.85546875" customWidth="1"/>
  </cols>
  <sheetData>
    <row r="2" spans="1:62" s="26" customFormat="1" x14ac:dyDescent="0.25">
      <c r="A2" s="6" t="s">
        <v>1010</v>
      </c>
      <c r="B2" s="164"/>
      <c r="C2" s="221"/>
      <c r="D2" s="6"/>
      <c r="E2" s="19" t="s">
        <v>1528</v>
      </c>
      <c r="F2" s="105"/>
      <c r="G2" s="105"/>
      <c r="H2" s="105"/>
      <c r="I2" s="105"/>
      <c r="J2" s="6"/>
      <c r="K2" s="106"/>
      <c r="L2" s="106"/>
      <c r="M2" s="106"/>
      <c r="N2" s="149"/>
      <c r="O2" s="104"/>
      <c r="P2" s="31"/>
      <c r="Q2" s="31"/>
      <c r="R2" s="29"/>
      <c r="S2" s="27"/>
      <c r="U2" s="28"/>
      <c r="V2" s="29"/>
      <c r="W2" s="172"/>
      <c r="X2" s="30"/>
      <c r="AB2" s="31"/>
      <c r="AC2" s="31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</row>
    <row r="3" spans="1:62" s="33" customFormat="1" ht="15" customHeight="1" x14ac:dyDescent="0.25">
      <c r="A3" s="107"/>
      <c r="B3" s="165" t="s">
        <v>729</v>
      </c>
      <c r="C3" s="222"/>
      <c r="D3" s="107" t="s">
        <v>727</v>
      </c>
      <c r="E3" s="107" t="s">
        <v>730</v>
      </c>
      <c r="F3" s="107" t="s">
        <v>727</v>
      </c>
      <c r="G3" s="107"/>
      <c r="H3" s="107"/>
      <c r="I3" s="107"/>
      <c r="J3" s="107" t="s">
        <v>731</v>
      </c>
      <c r="K3" s="107"/>
      <c r="L3" s="107"/>
      <c r="M3" s="107"/>
      <c r="N3" s="150"/>
      <c r="P3" s="36" t="s">
        <v>727</v>
      </c>
      <c r="Q3" s="33" t="s">
        <v>731</v>
      </c>
      <c r="R3" s="33" t="s">
        <v>732</v>
      </c>
      <c r="S3" s="34" t="s">
        <v>733</v>
      </c>
      <c r="U3" s="34" t="s">
        <v>725</v>
      </c>
      <c r="V3" s="33" t="s">
        <v>727</v>
      </c>
      <c r="W3" s="150" t="s">
        <v>733</v>
      </c>
      <c r="X3" s="35" t="s">
        <v>730</v>
      </c>
      <c r="AB3" s="36"/>
      <c r="AC3" s="36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</row>
    <row r="4" spans="1:62" s="39" customFormat="1" ht="15" customHeight="1" x14ac:dyDescent="0.25">
      <c r="A4" s="108" t="s">
        <v>860</v>
      </c>
      <c r="B4" s="166" t="s">
        <v>858</v>
      </c>
      <c r="C4" s="223" t="s">
        <v>1265</v>
      </c>
      <c r="D4" s="108" t="s">
        <v>0</v>
      </c>
      <c r="E4" s="108" t="s">
        <v>1</v>
      </c>
      <c r="F4" s="109" t="s">
        <v>1148</v>
      </c>
      <c r="G4" s="109" t="s">
        <v>742</v>
      </c>
      <c r="H4" s="109" t="s">
        <v>859</v>
      </c>
      <c r="I4" s="109" t="s">
        <v>1146</v>
      </c>
      <c r="J4" s="109" t="s">
        <v>1147</v>
      </c>
      <c r="K4" s="108" t="s">
        <v>3</v>
      </c>
      <c r="L4" s="108" t="s">
        <v>4</v>
      </c>
      <c r="M4" s="108" t="s">
        <v>5</v>
      </c>
      <c r="N4" s="151" t="s">
        <v>6</v>
      </c>
      <c r="O4" s="38" t="s">
        <v>746</v>
      </c>
      <c r="P4" s="207" t="s">
        <v>7</v>
      </c>
      <c r="Q4" s="38" t="s">
        <v>8</v>
      </c>
      <c r="R4" s="38" t="s">
        <v>9</v>
      </c>
      <c r="S4" s="38" t="s">
        <v>10</v>
      </c>
      <c r="T4" s="38" t="s">
        <v>11</v>
      </c>
      <c r="U4" s="38" t="s">
        <v>864</v>
      </c>
      <c r="V4" s="38" t="s">
        <v>12</v>
      </c>
      <c r="W4" s="151" t="s">
        <v>13</v>
      </c>
      <c r="X4" s="38" t="s">
        <v>865</v>
      </c>
      <c r="Y4" s="38" t="s">
        <v>14</v>
      </c>
      <c r="Z4" s="38" t="s">
        <v>719</v>
      </c>
      <c r="AA4" s="108" t="s">
        <v>1234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62" s="31" customFormat="1" ht="15" customHeight="1" x14ac:dyDescent="0.25">
      <c r="A5" s="3"/>
      <c r="B5" s="168">
        <v>43</v>
      </c>
      <c r="C5" s="224">
        <v>1</v>
      </c>
      <c r="D5" s="7" t="s">
        <v>638</v>
      </c>
      <c r="E5" s="15" t="s">
        <v>639</v>
      </c>
      <c r="F5" s="181">
        <v>9023.25</v>
      </c>
      <c r="G5" s="189">
        <v>1289.1500000000001</v>
      </c>
      <c r="H5" s="183">
        <v>0</v>
      </c>
      <c r="I5" s="188">
        <v>0</v>
      </c>
      <c r="J5" s="110">
        <v>7734.1</v>
      </c>
      <c r="K5" s="15" t="s">
        <v>987</v>
      </c>
      <c r="L5" s="15" t="s">
        <v>392</v>
      </c>
      <c r="M5" s="15" t="s">
        <v>27</v>
      </c>
      <c r="N5" s="152">
        <v>39458</v>
      </c>
      <c r="O5" s="132">
        <f t="shared" ref="O5:O66" ca="1" si="0">(TODAY()-N5)/365</f>
        <v>11.142465753424657</v>
      </c>
      <c r="P5" s="43">
        <v>31706</v>
      </c>
      <c r="Q5" s="40" t="s">
        <v>17</v>
      </c>
      <c r="R5" s="64">
        <v>10</v>
      </c>
      <c r="S5" s="44" t="s">
        <v>93</v>
      </c>
      <c r="T5" s="50" t="s">
        <v>972</v>
      </c>
      <c r="U5" s="52" t="s">
        <v>973</v>
      </c>
      <c r="V5" s="76" t="s">
        <v>1028</v>
      </c>
      <c r="W5" s="215">
        <v>3313494960</v>
      </c>
      <c r="X5" s="78" t="s">
        <v>977</v>
      </c>
      <c r="Y5" s="45"/>
      <c r="Z5" s="40"/>
      <c r="AA5" s="15" t="s">
        <v>1343</v>
      </c>
      <c r="AB5" s="46"/>
      <c r="AC5" s="46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62" s="31" customFormat="1" ht="15" customHeight="1" x14ac:dyDescent="0.25">
      <c r="A6" s="3"/>
      <c r="B6" s="168">
        <v>43</v>
      </c>
      <c r="C6" s="224">
        <v>2</v>
      </c>
      <c r="D6" s="7" t="s">
        <v>468</v>
      </c>
      <c r="E6" s="3" t="s">
        <v>469</v>
      </c>
      <c r="F6" s="181">
        <v>5953.35</v>
      </c>
      <c r="G6" s="189">
        <v>633.41999999999996</v>
      </c>
      <c r="H6" s="183">
        <v>0</v>
      </c>
      <c r="I6" s="188">
        <v>0</v>
      </c>
      <c r="J6" s="110">
        <v>5319.93</v>
      </c>
      <c r="K6" s="15" t="s">
        <v>987</v>
      </c>
      <c r="L6" s="15" t="s">
        <v>470</v>
      </c>
      <c r="M6" s="15" t="s">
        <v>27</v>
      </c>
      <c r="N6" s="152">
        <v>35437</v>
      </c>
      <c r="O6" s="132">
        <f t="shared" ca="1" si="0"/>
        <v>22.158904109589042</v>
      </c>
      <c r="P6" s="43">
        <v>19485</v>
      </c>
      <c r="Q6" s="40" t="s">
        <v>17</v>
      </c>
      <c r="R6" s="64">
        <v>5</v>
      </c>
      <c r="S6" s="44" t="s">
        <v>18</v>
      </c>
      <c r="T6" s="54" t="s">
        <v>908</v>
      </c>
      <c r="U6" s="55" t="s">
        <v>909</v>
      </c>
      <c r="V6" s="78" t="s">
        <v>1029</v>
      </c>
      <c r="W6" s="215" t="s">
        <v>910</v>
      </c>
      <c r="X6" s="78" t="s">
        <v>1030</v>
      </c>
      <c r="Y6" s="45"/>
      <c r="Z6" s="40"/>
      <c r="AA6" s="40"/>
      <c r="AB6" s="46"/>
      <c r="AC6" s="46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62" s="31" customFormat="1" ht="15" customHeight="1" x14ac:dyDescent="0.25">
      <c r="A7" s="3"/>
      <c r="B7" s="168">
        <v>43</v>
      </c>
      <c r="C7" s="224">
        <v>3</v>
      </c>
      <c r="D7" s="7" t="s">
        <v>477</v>
      </c>
      <c r="E7" s="3" t="s">
        <v>478</v>
      </c>
      <c r="F7" s="181">
        <v>5110.8599999999997</v>
      </c>
      <c r="G7" s="189">
        <v>481.5</v>
      </c>
      <c r="H7" s="183">
        <v>0</v>
      </c>
      <c r="I7" s="188">
        <v>0</v>
      </c>
      <c r="J7" s="110">
        <v>4629.3599999999997</v>
      </c>
      <c r="K7" s="15" t="s">
        <v>987</v>
      </c>
      <c r="L7" s="15" t="s">
        <v>532</v>
      </c>
      <c r="M7" s="15" t="s">
        <v>27</v>
      </c>
      <c r="N7" s="152">
        <v>38533</v>
      </c>
      <c r="O7" s="132">
        <f t="shared" ca="1" si="0"/>
        <v>13.676712328767124</v>
      </c>
      <c r="P7" s="43">
        <v>26597</v>
      </c>
      <c r="Q7" s="40" t="s">
        <v>17</v>
      </c>
      <c r="R7" s="64">
        <v>10</v>
      </c>
      <c r="S7" s="44" t="s">
        <v>23</v>
      </c>
      <c r="T7" s="54" t="s">
        <v>912</v>
      </c>
      <c r="U7" s="55" t="s">
        <v>479</v>
      </c>
      <c r="V7" s="78" t="s">
        <v>1031</v>
      </c>
      <c r="W7" s="215" t="s">
        <v>913</v>
      </c>
      <c r="X7" s="79" t="s">
        <v>1018</v>
      </c>
      <c r="Y7" s="45"/>
      <c r="Z7" s="40"/>
      <c r="AA7" s="40"/>
      <c r="AB7" s="46"/>
      <c r="AC7" s="46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62" s="31" customFormat="1" ht="15" customHeight="1" x14ac:dyDescent="0.25">
      <c r="A8" s="3"/>
      <c r="B8" s="168">
        <v>43</v>
      </c>
      <c r="C8" s="224">
        <v>4</v>
      </c>
      <c r="D8" s="7" t="s">
        <v>489</v>
      </c>
      <c r="E8" s="3" t="s">
        <v>490</v>
      </c>
      <c r="F8" s="181">
        <v>5110.8599999999997</v>
      </c>
      <c r="G8" s="189">
        <v>481.5</v>
      </c>
      <c r="H8" s="183">
        <v>0</v>
      </c>
      <c r="I8" s="188">
        <v>0</v>
      </c>
      <c r="J8" s="110">
        <v>4629.3599999999997</v>
      </c>
      <c r="K8" s="15" t="s">
        <v>987</v>
      </c>
      <c r="L8" s="15" t="s">
        <v>532</v>
      </c>
      <c r="M8" s="15" t="s">
        <v>27</v>
      </c>
      <c r="N8" s="152">
        <v>39692</v>
      </c>
      <c r="O8" s="132">
        <f t="shared" ca="1" si="0"/>
        <v>10.501369863013698</v>
      </c>
      <c r="P8" s="43">
        <v>25125</v>
      </c>
      <c r="Q8" s="40" t="s">
        <v>17</v>
      </c>
      <c r="R8" s="64">
        <v>10</v>
      </c>
      <c r="S8" s="44" t="s">
        <v>23</v>
      </c>
      <c r="T8" s="50" t="s">
        <v>991</v>
      </c>
      <c r="U8" s="48" t="s">
        <v>491</v>
      </c>
      <c r="V8" s="76" t="s">
        <v>989</v>
      </c>
      <c r="W8" s="215">
        <v>3337272115</v>
      </c>
      <c r="X8" s="76" t="s">
        <v>990</v>
      </c>
      <c r="Y8" s="45"/>
      <c r="Z8" s="40"/>
      <c r="AA8" s="40"/>
      <c r="AB8" s="46"/>
      <c r="AC8" s="46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62" s="56" customFormat="1" ht="15" customHeight="1" x14ac:dyDescent="0.25">
      <c r="A9" s="113" t="s">
        <v>748</v>
      </c>
      <c r="B9" s="168">
        <v>43</v>
      </c>
      <c r="C9" s="224">
        <v>5</v>
      </c>
      <c r="D9" s="15" t="s">
        <v>511</v>
      </c>
      <c r="E9" s="15" t="s">
        <v>512</v>
      </c>
      <c r="F9" s="181">
        <v>5953.35</v>
      </c>
      <c r="G9" s="189">
        <v>633.41999999999996</v>
      </c>
      <c r="H9" s="183">
        <v>0</v>
      </c>
      <c r="I9" s="188">
        <v>0</v>
      </c>
      <c r="J9" s="110">
        <v>5319.93</v>
      </c>
      <c r="K9" s="15" t="s">
        <v>987</v>
      </c>
      <c r="L9" s="15" t="s">
        <v>470</v>
      </c>
      <c r="M9" s="15" t="s">
        <v>27</v>
      </c>
      <c r="N9" s="152">
        <v>34121</v>
      </c>
      <c r="O9" s="132">
        <f t="shared" ca="1" si="0"/>
        <v>25.764383561643836</v>
      </c>
      <c r="P9" s="43">
        <v>24459</v>
      </c>
      <c r="Q9" s="40" t="s">
        <v>17</v>
      </c>
      <c r="R9" s="64">
        <v>12</v>
      </c>
      <c r="S9" s="44" t="s">
        <v>18</v>
      </c>
      <c r="T9" s="54" t="s">
        <v>925</v>
      </c>
      <c r="U9" s="55" t="s">
        <v>926</v>
      </c>
      <c r="V9" s="78" t="s">
        <v>1032</v>
      </c>
      <c r="W9" s="215">
        <v>3313106417</v>
      </c>
      <c r="X9" s="79" t="s">
        <v>1024</v>
      </c>
      <c r="Y9" s="45"/>
      <c r="Z9" s="40"/>
      <c r="AA9" s="40"/>
      <c r="AB9" s="46"/>
      <c r="AC9" s="46"/>
    </row>
    <row r="10" spans="1:62" s="31" customFormat="1" ht="15" customHeight="1" x14ac:dyDescent="0.25">
      <c r="A10" s="3"/>
      <c r="B10" s="168">
        <v>43</v>
      </c>
      <c r="C10" s="224">
        <v>6</v>
      </c>
      <c r="D10" s="7" t="s">
        <v>527</v>
      </c>
      <c r="E10" s="3" t="s">
        <v>528</v>
      </c>
      <c r="F10" s="181">
        <v>5953.35</v>
      </c>
      <c r="G10" s="189">
        <v>633.41999999999996</v>
      </c>
      <c r="H10" s="183">
        <v>0</v>
      </c>
      <c r="I10" s="188">
        <v>0</v>
      </c>
      <c r="J10" s="110">
        <v>5319.93</v>
      </c>
      <c r="K10" s="15" t="s">
        <v>987</v>
      </c>
      <c r="L10" s="15" t="s">
        <v>470</v>
      </c>
      <c r="M10" s="15" t="s">
        <v>27</v>
      </c>
      <c r="N10" s="152">
        <v>34921</v>
      </c>
      <c r="O10" s="132">
        <f t="shared" ca="1" si="0"/>
        <v>23.572602739726026</v>
      </c>
      <c r="P10" s="43">
        <v>22425</v>
      </c>
      <c r="Q10" s="40" t="s">
        <v>17</v>
      </c>
      <c r="R10" s="64">
        <v>5</v>
      </c>
      <c r="S10" s="44" t="s">
        <v>23</v>
      </c>
      <c r="T10" s="54" t="s">
        <v>931</v>
      </c>
      <c r="U10" s="55" t="s">
        <v>529</v>
      </c>
      <c r="V10" s="78" t="s">
        <v>1033</v>
      </c>
      <c r="W10" s="215" t="s">
        <v>932</v>
      </c>
      <c r="X10" s="78" t="s">
        <v>1023</v>
      </c>
      <c r="Y10" s="45"/>
      <c r="Z10" s="40"/>
      <c r="AA10" s="40"/>
      <c r="AB10" s="46"/>
      <c r="AC10" s="46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62" s="31" customFormat="1" ht="15" customHeight="1" x14ac:dyDescent="0.25">
      <c r="A11" s="3"/>
      <c r="B11" s="168">
        <v>43</v>
      </c>
      <c r="C11" s="224">
        <v>7</v>
      </c>
      <c r="D11" s="7" t="s">
        <v>540</v>
      </c>
      <c r="E11" s="3" t="s">
        <v>541</v>
      </c>
      <c r="F11" s="181">
        <v>4538.13</v>
      </c>
      <c r="G11" s="189">
        <v>386.77</v>
      </c>
      <c r="H11" s="183">
        <v>0</v>
      </c>
      <c r="I11" s="188">
        <v>0</v>
      </c>
      <c r="J11" s="110">
        <v>4151.3599999999997</v>
      </c>
      <c r="K11" s="15" t="s">
        <v>987</v>
      </c>
      <c r="L11" s="15" t="s">
        <v>389</v>
      </c>
      <c r="M11" s="15" t="s">
        <v>27</v>
      </c>
      <c r="N11" s="152">
        <v>38056</v>
      </c>
      <c r="O11" s="132">
        <f t="shared" ca="1" si="0"/>
        <v>14.983561643835616</v>
      </c>
      <c r="P11" s="43">
        <v>22669</v>
      </c>
      <c r="Q11" s="40" t="s">
        <v>17</v>
      </c>
      <c r="R11" s="64">
        <v>1</v>
      </c>
      <c r="S11" s="44" t="s">
        <v>18</v>
      </c>
      <c r="T11" s="54" t="s">
        <v>934</v>
      </c>
      <c r="U11" s="55" t="s">
        <v>935</v>
      </c>
      <c r="V11" s="78" t="s">
        <v>1034</v>
      </c>
      <c r="W11" s="215" t="s">
        <v>936</v>
      </c>
      <c r="X11" s="78" t="s">
        <v>977</v>
      </c>
      <c r="Y11" s="45"/>
      <c r="Z11" s="40"/>
      <c r="AA11" s="40"/>
      <c r="AB11" s="46"/>
      <c r="AC11" s="46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62" s="31" customFormat="1" ht="15" customHeight="1" x14ac:dyDescent="0.25">
      <c r="A12" s="112" t="s">
        <v>861</v>
      </c>
      <c r="B12" s="168">
        <v>43</v>
      </c>
      <c r="C12" s="224">
        <v>8</v>
      </c>
      <c r="D12" s="15" t="s">
        <v>542</v>
      </c>
      <c r="E12" s="15" t="s">
        <v>543</v>
      </c>
      <c r="F12" s="181">
        <v>5953.35</v>
      </c>
      <c r="G12" s="189">
        <v>633.41999999999996</v>
      </c>
      <c r="H12" s="183">
        <v>0</v>
      </c>
      <c r="I12" s="188">
        <v>0</v>
      </c>
      <c r="J12" s="110">
        <v>5319.93</v>
      </c>
      <c r="K12" s="15" t="s">
        <v>987</v>
      </c>
      <c r="L12" s="15" t="s">
        <v>470</v>
      </c>
      <c r="M12" s="15" t="s">
        <v>27</v>
      </c>
      <c r="N12" s="152">
        <v>37480</v>
      </c>
      <c r="O12" s="132">
        <f t="shared" ca="1" si="0"/>
        <v>16.561643835616437</v>
      </c>
      <c r="P12" s="43">
        <v>28691</v>
      </c>
      <c r="Q12" s="40" t="s">
        <v>17</v>
      </c>
      <c r="R12" s="64">
        <v>7</v>
      </c>
      <c r="S12" s="44" t="s">
        <v>23</v>
      </c>
      <c r="T12" s="54" t="s">
        <v>937</v>
      </c>
      <c r="U12" s="55" t="s">
        <v>544</v>
      </c>
      <c r="V12" s="78" t="s">
        <v>1035</v>
      </c>
      <c r="W12" s="215" t="s">
        <v>938</v>
      </c>
      <c r="X12" s="78" t="s">
        <v>1036</v>
      </c>
      <c r="Y12" s="45"/>
      <c r="Z12" s="40"/>
      <c r="AA12" s="112" t="s">
        <v>1519</v>
      </c>
      <c r="AB12" s="46"/>
      <c r="AC12" s="46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62" s="31" customFormat="1" ht="15" customHeight="1" x14ac:dyDescent="0.25">
      <c r="A13" s="3"/>
      <c r="B13" s="168">
        <v>43</v>
      </c>
      <c r="C13" s="224">
        <v>9</v>
      </c>
      <c r="D13" s="7" t="s">
        <v>559</v>
      </c>
      <c r="E13" s="3" t="s">
        <v>560</v>
      </c>
      <c r="F13" s="181">
        <v>5953.35</v>
      </c>
      <c r="G13" s="189">
        <v>633.41999999999996</v>
      </c>
      <c r="H13" s="183">
        <v>0</v>
      </c>
      <c r="I13" s="188">
        <v>0</v>
      </c>
      <c r="J13" s="110">
        <v>5319.93</v>
      </c>
      <c r="K13" s="15" t="s">
        <v>987</v>
      </c>
      <c r="L13" s="15" t="s">
        <v>470</v>
      </c>
      <c r="M13" s="15" t="s">
        <v>27</v>
      </c>
      <c r="N13" s="152">
        <v>34715</v>
      </c>
      <c r="O13" s="132">
        <f t="shared" ca="1" si="0"/>
        <v>24.136986301369863</v>
      </c>
      <c r="P13" s="43">
        <v>23943</v>
      </c>
      <c r="Q13" s="40" t="s">
        <v>17</v>
      </c>
      <c r="R13" s="64">
        <v>7</v>
      </c>
      <c r="S13" s="44" t="s">
        <v>18</v>
      </c>
      <c r="T13" s="54" t="s">
        <v>943</v>
      </c>
      <c r="U13" s="55" t="s">
        <v>944</v>
      </c>
      <c r="V13" s="78" t="s">
        <v>1037</v>
      </c>
      <c r="W13" s="215" t="s">
        <v>945</v>
      </c>
      <c r="X13" s="78" t="s">
        <v>1038</v>
      </c>
      <c r="Y13" s="45"/>
      <c r="Z13" s="40"/>
      <c r="AA13" s="40"/>
      <c r="AB13" s="46"/>
      <c r="AC13" s="46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62" s="31" customFormat="1" ht="15" customHeight="1" x14ac:dyDescent="0.25">
      <c r="A14" s="3"/>
      <c r="B14" s="168">
        <v>43</v>
      </c>
      <c r="C14" s="224">
        <v>10</v>
      </c>
      <c r="D14" s="7" t="s">
        <v>565</v>
      </c>
      <c r="E14" s="3" t="s">
        <v>722</v>
      </c>
      <c r="F14" s="181">
        <v>4538.13</v>
      </c>
      <c r="G14" s="189">
        <v>386.77</v>
      </c>
      <c r="H14" s="183">
        <v>0</v>
      </c>
      <c r="I14" s="188">
        <v>0</v>
      </c>
      <c r="J14" s="110">
        <v>4151.3599999999997</v>
      </c>
      <c r="K14" s="15" t="s">
        <v>987</v>
      </c>
      <c r="L14" s="15" t="s">
        <v>389</v>
      </c>
      <c r="M14" s="15" t="s">
        <v>27</v>
      </c>
      <c r="N14" s="152">
        <v>37515</v>
      </c>
      <c r="O14" s="132">
        <f t="shared" ca="1" si="0"/>
        <v>16.465753424657535</v>
      </c>
      <c r="P14" s="43">
        <v>21616</v>
      </c>
      <c r="Q14" s="40" t="s">
        <v>17</v>
      </c>
      <c r="R14" s="64">
        <v>3</v>
      </c>
      <c r="S14" s="44" t="s">
        <v>23</v>
      </c>
      <c r="T14" s="54" t="s">
        <v>946</v>
      </c>
      <c r="U14" s="55" t="s">
        <v>1013</v>
      </c>
      <c r="V14" s="78" t="s">
        <v>1039</v>
      </c>
      <c r="W14" s="215" t="s">
        <v>947</v>
      </c>
      <c r="X14" s="78" t="s">
        <v>1023</v>
      </c>
      <c r="Y14" s="45"/>
      <c r="Z14" s="40"/>
      <c r="AA14" s="40"/>
      <c r="AB14" s="46"/>
      <c r="AC14" s="46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62" s="31" customFormat="1" ht="15" customHeight="1" x14ac:dyDescent="0.25">
      <c r="A15" s="3"/>
      <c r="B15" s="168">
        <v>43</v>
      </c>
      <c r="C15" s="224">
        <v>11</v>
      </c>
      <c r="D15" s="7" t="s">
        <v>566</v>
      </c>
      <c r="E15" s="3" t="s">
        <v>567</v>
      </c>
      <c r="F15" s="181">
        <v>5953.35</v>
      </c>
      <c r="G15" s="189">
        <v>633.41999999999996</v>
      </c>
      <c r="H15" s="183">
        <v>0</v>
      </c>
      <c r="I15" s="188">
        <v>0</v>
      </c>
      <c r="J15" s="110">
        <v>5319.93</v>
      </c>
      <c r="K15" s="15" t="s">
        <v>987</v>
      </c>
      <c r="L15" s="15" t="s">
        <v>470</v>
      </c>
      <c r="M15" s="15" t="s">
        <v>27</v>
      </c>
      <c r="N15" s="152">
        <v>35019</v>
      </c>
      <c r="O15" s="132">
        <f t="shared" ca="1" si="0"/>
        <v>23.304109589041097</v>
      </c>
      <c r="P15" s="43">
        <v>26657</v>
      </c>
      <c r="Q15" s="40" t="s">
        <v>17</v>
      </c>
      <c r="R15" s="64">
        <v>12</v>
      </c>
      <c r="S15" s="44" t="s">
        <v>19</v>
      </c>
      <c r="T15" s="54" t="s">
        <v>948</v>
      </c>
      <c r="U15" s="55" t="s">
        <v>568</v>
      </c>
      <c r="V15" s="78" t="s">
        <v>1040</v>
      </c>
      <c r="W15" s="215" t="s">
        <v>949</v>
      </c>
      <c r="X15" s="78" t="s">
        <v>977</v>
      </c>
      <c r="Y15" s="45"/>
      <c r="Z15" s="40"/>
      <c r="AA15" s="40"/>
      <c r="AB15" s="46"/>
      <c r="AC15" s="46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62" s="31" customFormat="1" ht="15" customHeight="1" x14ac:dyDescent="0.25">
      <c r="A16" s="3"/>
      <c r="B16" s="168">
        <v>43</v>
      </c>
      <c r="C16" s="224">
        <v>12</v>
      </c>
      <c r="D16" s="7" t="s">
        <v>584</v>
      </c>
      <c r="E16" s="3" t="s">
        <v>585</v>
      </c>
      <c r="F16" s="181">
        <v>5662.2</v>
      </c>
      <c r="G16" s="189">
        <v>580.29999999999995</v>
      </c>
      <c r="H16" s="183">
        <v>0</v>
      </c>
      <c r="I16" s="188">
        <v>0</v>
      </c>
      <c r="J16" s="110">
        <v>5081.8999999999996</v>
      </c>
      <c r="K16" s="15" t="s">
        <v>987</v>
      </c>
      <c r="L16" s="15" t="s">
        <v>470</v>
      </c>
      <c r="M16" s="15" t="s">
        <v>27</v>
      </c>
      <c r="N16" s="152">
        <v>38832</v>
      </c>
      <c r="O16" s="132">
        <f t="shared" ca="1" si="0"/>
        <v>12.857534246575343</v>
      </c>
      <c r="P16" s="43">
        <v>23399</v>
      </c>
      <c r="Q16" s="40" t="s">
        <v>17</v>
      </c>
      <c r="R16" s="64">
        <v>1</v>
      </c>
      <c r="S16" s="44" t="s">
        <v>994</v>
      </c>
      <c r="T16" s="54" t="s">
        <v>956</v>
      </c>
      <c r="U16" s="55" t="s">
        <v>586</v>
      </c>
      <c r="V16" s="78" t="s">
        <v>1041</v>
      </c>
      <c r="W16" s="215" t="s">
        <v>957</v>
      </c>
      <c r="X16" s="78" t="s">
        <v>977</v>
      </c>
      <c r="Y16" s="45"/>
      <c r="Z16" s="40"/>
      <c r="AA16" s="40"/>
      <c r="AB16" s="46"/>
      <c r="AC16" s="46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s="31" customFormat="1" ht="15" customHeight="1" x14ac:dyDescent="0.25">
      <c r="A17" s="3"/>
      <c r="B17" s="168">
        <v>43</v>
      </c>
      <c r="C17" s="224">
        <v>13</v>
      </c>
      <c r="D17" s="7" t="s">
        <v>607</v>
      </c>
      <c r="E17" s="15" t="s">
        <v>608</v>
      </c>
      <c r="F17" s="181">
        <v>5110.8599999999997</v>
      </c>
      <c r="G17" s="189">
        <v>481.5</v>
      </c>
      <c r="H17" s="183">
        <v>0</v>
      </c>
      <c r="I17" s="188">
        <v>0</v>
      </c>
      <c r="J17" s="110">
        <v>4629.3599999999997</v>
      </c>
      <c r="K17" s="15" t="s">
        <v>987</v>
      </c>
      <c r="L17" s="15" t="s">
        <v>1007</v>
      </c>
      <c r="M17" s="15" t="s">
        <v>27</v>
      </c>
      <c r="N17" s="152">
        <v>39114</v>
      </c>
      <c r="O17" s="132">
        <f t="shared" ca="1" si="0"/>
        <v>12.084931506849315</v>
      </c>
      <c r="P17" s="43">
        <v>27220</v>
      </c>
      <c r="Q17" s="40" t="s">
        <v>21</v>
      </c>
      <c r="R17" s="64">
        <v>7</v>
      </c>
      <c r="S17" s="44" t="s">
        <v>23</v>
      </c>
      <c r="T17" s="50" t="s">
        <v>980</v>
      </c>
      <c r="U17" s="48" t="s">
        <v>609</v>
      </c>
      <c r="V17" s="76" t="s">
        <v>981</v>
      </c>
      <c r="W17" s="215" t="s">
        <v>1042</v>
      </c>
      <c r="X17" s="76" t="s">
        <v>868</v>
      </c>
      <c r="Y17" s="45"/>
      <c r="Z17" s="40"/>
      <c r="AA17" s="40"/>
      <c r="AB17" s="46"/>
      <c r="AC17" s="46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s="31" customFormat="1" ht="15" customHeight="1" x14ac:dyDescent="0.25">
      <c r="A18" s="3"/>
      <c r="B18" s="168">
        <v>43</v>
      </c>
      <c r="C18" s="224">
        <v>14</v>
      </c>
      <c r="D18" s="7" t="s">
        <v>617</v>
      </c>
      <c r="E18" s="3" t="s">
        <v>618</v>
      </c>
      <c r="F18" s="181">
        <v>5953.35</v>
      </c>
      <c r="G18" s="189">
        <v>633.41999999999996</v>
      </c>
      <c r="H18" s="183">
        <v>0</v>
      </c>
      <c r="I18" s="188">
        <v>0</v>
      </c>
      <c r="J18" s="110">
        <v>5319.93</v>
      </c>
      <c r="K18" s="15" t="s">
        <v>987</v>
      </c>
      <c r="L18" s="15" t="s">
        <v>470</v>
      </c>
      <c r="M18" s="15" t="s">
        <v>27</v>
      </c>
      <c r="N18" s="152">
        <v>36682</v>
      </c>
      <c r="O18" s="132">
        <f t="shared" ca="1" si="0"/>
        <v>18.747945205479454</v>
      </c>
      <c r="P18" s="43">
        <v>23340</v>
      </c>
      <c r="Q18" s="40" t="s">
        <v>17</v>
      </c>
      <c r="R18" s="64">
        <v>11</v>
      </c>
      <c r="S18" s="44" t="s">
        <v>23</v>
      </c>
      <c r="T18" s="54" t="s">
        <v>965</v>
      </c>
      <c r="U18" s="55" t="s">
        <v>619</v>
      </c>
      <c r="V18" s="78" t="s">
        <v>1043</v>
      </c>
      <c r="W18" s="215" t="s">
        <v>966</v>
      </c>
      <c r="X18" s="78" t="s">
        <v>977</v>
      </c>
      <c r="Y18" s="45"/>
      <c r="Z18" s="40"/>
      <c r="AA18" s="40"/>
      <c r="AB18" s="46"/>
      <c r="AC18" s="46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s="31" customFormat="1" ht="15" customHeight="1" x14ac:dyDescent="0.25">
      <c r="A19" s="3"/>
      <c r="B19" s="168">
        <v>43</v>
      </c>
      <c r="C19" s="224">
        <v>15</v>
      </c>
      <c r="D19" s="7" t="s">
        <v>635</v>
      </c>
      <c r="E19" s="3" t="s">
        <v>636</v>
      </c>
      <c r="F19" s="181">
        <v>5953.35</v>
      </c>
      <c r="G19" s="189">
        <v>633.41999999999996</v>
      </c>
      <c r="H19" s="183">
        <v>0</v>
      </c>
      <c r="I19" s="188">
        <v>0</v>
      </c>
      <c r="J19" s="110">
        <v>5319.93</v>
      </c>
      <c r="K19" s="15" t="s">
        <v>987</v>
      </c>
      <c r="L19" s="15" t="s">
        <v>470</v>
      </c>
      <c r="M19" s="15" t="s">
        <v>27</v>
      </c>
      <c r="N19" s="152">
        <v>35821</v>
      </c>
      <c r="O19" s="132">
        <f t="shared" ca="1" si="0"/>
        <v>21.106849315068494</v>
      </c>
      <c r="P19" s="43">
        <v>28053</v>
      </c>
      <c r="Q19" s="40" t="s">
        <v>17</v>
      </c>
      <c r="R19" s="64">
        <v>10</v>
      </c>
      <c r="S19" s="44" t="s">
        <v>23</v>
      </c>
      <c r="T19" s="54" t="s">
        <v>971</v>
      </c>
      <c r="U19" s="55" t="s">
        <v>637</v>
      </c>
      <c r="V19" s="78" t="s">
        <v>1044</v>
      </c>
      <c r="W19" s="215">
        <v>3931043179</v>
      </c>
      <c r="X19" s="78" t="s">
        <v>1023</v>
      </c>
      <c r="Y19" s="45"/>
      <c r="Z19" s="40"/>
      <c r="AA19" s="40"/>
      <c r="AB19" s="46"/>
      <c r="AC19" s="46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s="31" customFormat="1" ht="15" customHeight="1" x14ac:dyDescent="0.25">
      <c r="A20" s="3"/>
      <c r="B20" s="168">
        <v>43</v>
      </c>
      <c r="C20" s="224">
        <v>16</v>
      </c>
      <c r="D20" s="7" t="s">
        <v>486</v>
      </c>
      <c r="E20" s="3" t="s">
        <v>487</v>
      </c>
      <c r="F20" s="181">
        <v>7494.33</v>
      </c>
      <c r="G20" s="189">
        <v>962.57</v>
      </c>
      <c r="H20" s="183">
        <v>0</v>
      </c>
      <c r="I20" s="188">
        <v>0</v>
      </c>
      <c r="J20" s="110">
        <v>6531.76</v>
      </c>
      <c r="K20" s="15" t="s">
        <v>987</v>
      </c>
      <c r="L20" s="15" t="s">
        <v>392</v>
      </c>
      <c r="M20" s="15" t="s">
        <v>27</v>
      </c>
      <c r="N20" s="152">
        <v>35053</v>
      </c>
      <c r="O20" s="132">
        <f t="shared" ca="1" si="0"/>
        <v>23.210958904109589</v>
      </c>
      <c r="P20" s="43">
        <v>21842</v>
      </c>
      <c r="Q20" s="40" t="s">
        <v>17</v>
      </c>
      <c r="R20" s="64">
        <v>10</v>
      </c>
      <c r="S20" s="44" t="s">
        <v>23</v>
      </c>
      <c r="T20" s="54" t="s">
        <v>918</v>
      </c>
      <c r="U20" s="55" t="s">
        <v>488</v>
      </c>
      <c r="V20" s="78" t="s">
        <v>1045</v>
      </c>
      <c r="W20" s="215" t="s">
        <v>919</v>
      </c>
      <c r="X20" s="78" t="s">
        <v>977</v>
      </c>
      <c r="Y20" s="45"/>
      <c r="Z20" s="40"/>
      <c r="AA20" s="40"/>
      <c r="AB20" s="46"/>
      <c r="AC20" s="46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s="31" customFormat="1" ht="15" customHeight="1" x14ac:dyDescent="0.25">
      <c r="A21" s="3"/>
      <c r="B21" s="168">
        <v>43</v>
      </c>
      <c r="C21" s="224">
        <v>17</v>
      </c>
      <c r="D21" s="7" t="s">
        <v>494</v>
      </c>
      <c r="E21" s="3" t="s">
        <v>495</v>
      </c>
      <c r="F21" s="181">
        <v>7494.33</v>
      </c>
      <c r="G21" s="189">
        <v>962.57</v>
      </c>
      <c r="H21" s="183">
        <v>0</v>
      </c>
      <c r="I21" s="188">
        <v>0</v>
      </c>
      <c r="J21" s="110">
        <v>6531.76</v>
      </c>
      <c r="K21" s="15" t="s">
        <v>987</v>
      </c>
      <c r="L21" s="15" t="s">
        <v>392</v>
      </c>
      <c r="M21" s="15" t="s">
        <v>27</v>
      </c>
      <c r="N21" s="152">
        <v>39259</v>
      </c>
      <c r="O21" s="132">
        <f t="shared" ca="1" si="0"/>
        <v>11.687671232876712</v>
      </c>
      <c r="P21" s="43">
        <v>26765</v>
      </c>
      <c r="Q21" s="40" t="s">
        <v>17</v>
      </c>
      <c r="R21" s="64">
        <v>4</v>
      </c>
      <c r="S21" s="44" t="s">
        <v>23</v>
      </c>
      <c r="T21" s="54" t="s">
        <v>920</v>
      </c>
      <c r="U21" s="55" t="s">
        <v>496</v>
      </c>
      <c r="V21" s="78" t="s">
        <v>1046</v>
      </c>
      <c r="W21" s="215">
        <v>3353055078</v>
      </c>
      <c r="X21" s="78" t="s">
        <v>977</v>
      </c>
      <c r="Y21" s="45"/>
      <c r="Z21" s="40"/>
      <c r="AA21" s="40"/>
      <c r="AB21" s="46"/>
      <c r="AC21" s="46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s="31" customFormat="1" ht="15" customHeight="1" x14ac:dyDescent="0.25">
      <c r="A22" s="113" t="s">
        <v>748</v>
      </c>
      <c r="B22" s="168">
        <v>43</v>
      </c>
      <c r="C22" s="224">
        <v>18</v>
      </c>
      <c r="D22" s="15" t="s">
        <v>513</v>
      </c>
      <c r="E22" s="15" t="s">
        <v>514</v>
      </c>
      <c r="F22" s="181">
        <v>5953.35</v>
      </c>
      <c r="G22" s="189">
        <v>633.41999999999996</v>
      </c>
      <c r="H22" s="183">
        <v>0</v>
      </c>
      <c r="I22" s="188">
        <v>0</v>
      </c>
      <c r="J22" s="110">
        <v>5319.93</v>
      </c>
      <c r="K22" s="15" t="s">
        <v>987</v>
      </c>
      <c r="L22" s="15" t="s">
        <v>470</v>
      </c>
      <c r="M22" s="15" t="s">
        <v>27</v>
      </c>
      <c r="N22" s="152">
        <v>37834</v>
      </c>
      <c r="O22" s="132">
        <f t="shared" ca="1" si="0"/>
        <v>15.591780821917808</v>
      </c>
      <c r="P22" s="43">
        <v>23133</v>
      </c>
      <c r="Q22" s="40" t="s">
        <v>17</v>
      </c>
      <c r="R22" s="64">
        <v>5</v>
      </c>
      <c r="S22" s="44" t="s">
        <v>23</v>
      </c>
      <c r="T22" s="54" t="s">
        <v>927</v>
      </c>
      <c r="U22" s="55" t="s">
        <v>515</v>
      </c>
      <c r="V22" s="78" t="s">
        <v>1047</v>
      </c>
      <c r="W22" s="215" t="s">
        <v>928</v>
      </c>
      <c r="X22" s="78" t="s">
        <v>977</v>
      </c>
      <c r="Y22" s="45"/>
      <c r="Z22" s="40"/>
      <c r="AA22" s="40"/>
      <c r="AB22" s="46"/>
      <c r="AC22" s="46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s="31" customFormat="1" ht="15" customHeight="1" x14ac:dyDescent="0.25">
      <c r="A23" s="3"/>
      <c r="B23" s="168">
        <v>43</v>
      </c>
      <c r="C23" s="224">
        <v>19</v>
      </c>
      <c r="D23" s="7" t="s">
        <v>551</v>
      </c>
      <c r="E23" s="3" t="s">
        <v>552</v>
      </c>
      <c r="F23" s="181">
        <v>5953.35</v>
      </c>
      <c r="G23" s="189">
        <v>633.41999999999996</v>
      </c>
      <c r="H23" s="183">
        <v>0</v>
      </c>
      <c r="I23" s="188">
        <v>0</v>
      </c>
      <c r="J23" s="110">
        <v>5319.93</v>
      </c>
      <c r="K23" s="15" t="s">
        <v>987</v>
      </c>
      <c r="L23" s="15" t="s">
        <v>470</v>
      </c>
      <c r="M23" s="15" t="s">
        <v>27</v>
      </c>
      <c r="N23" s="152">
        <v>39144</v>
      </c>
      <c r="O23" s="132">
        <f t="shared" ca="1" si="0"/>
        <v>12.002739726027396</v>
      </c>
      <c r="P23" s="43">
        <v>26846</v>
      </c>
      <c r="Q23" s="40" t="s">
        <v>17</v>
      </c>
      <c r="R23" s="64">
        <v>7</v>
      </c>
      <c r="S23" s="44" t="s">
        <v>23</v>
      </c>
      <c r="T23" s="54" t="s">
        <v>942</v>
      </c>
      <c r="U23" s="55" t="s">
        <v>553</v>
      </c>
      <c r="V23" s="78" t="s">
        <v>1048</v>
      </c>
      <c r="W23" s="215">
        <v>3314596635</v>
      </c>
      <c r="X23" s="78" t="s">
        <v>1049</v>
      </c>
      <c r="Y23" s="45"/>
      <c r="Z23" s="40"/>
      <c r="AA23" s="40"/>
      <c r="AB23" s="46"/>
      <c r="AC23" s="46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s="31" customFormat="1" ht="15" customHeight="1" x14ac:dyDescent="0.25">
      <c r="A24" s="118" t="s">
        <v>707</v>
      </c>
      <c r="B24" s="168">
        <v>43</v>
      </c>
      <c r="C24" s="224">
        <v>20</v>
      </c>
      <c r="D24" s="7" t="s">
        <v>574</v>
      </c>
      <c r="E24" s="3" t="s">
        <v>575</v>
      </c>
      <c r="F24" s="181">
        <v>7494.33</v>
      </c>
      <c r="G24" s="189">
        <v>962.57</v>
      </c>
      <c r="H24" s="183">
        <v>0</v>
      </c>
      <c r="I24" s="188">
        <v>1325</v>
      </c>
      <c r="J24" s="110">
        <v>6531.76</v>
      </c>
      <c r="K24" s="15" t="s">
        <v>987</v>
      </c>
      <c r="L24" s="15" t="s">
        <v>392</v>
      </c>
      <c r="M24" s="15" t="s">
        <v>27</v>
      </c>
      <c r="N24" s="152">
        <v>35827</v>
      </c>
      <c r="O24" s="132">
        <f t="shared" ca="1" si="0"/>
        <v>21.090410958904108</v>
      </c>
      <c r="P24" s="43">
        <v>26756</v>
      </c>
      <c r="Q24" s="40" t="s">
        <v>17</v>
      </c>
      <c r="R24" s="64">
        <v>4</v>
      </c>
      <c r="S24" s="44" t="s">
        <v>23</v>
      </c>
      <c r="T24" s="54" t="s">
        <v>953</v>
      </c>
      <c r="U24" s="55" t="s">
        <v>576</v>
      </c>
      <c r="V24" s="78" t="s">
        <v>1050</v>
      </c>
      <c r="W24" s="215" t="s">
        <v>954</v>
      </c>
      <c r="X24" s="78" t="s">
        <v>977</v>
      </c>
      <c r="Y24" s="45"/>
      <c r="Z24" s="40"/>
      <c r="AA24" s="40"/>
      <c r="AB24" s="46"/>
      <c r="AC24" s="46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s="31" customFormat="1" ht="15" customHeight="1" x14ac:dyDescent="0.25">
      <c r="A25" s="3"/>
      <c r="B25" s="168">
        <v>43</v>
      </c>
      <c r="C25" s="224">
        <v>21</v>
      </c>
      <c r="D25" s="7" t="s">
        <v>614</v>
      </c>
      <c r="E25" s="3" t="s">
        <v>615</v>
      </c>
      <c r="F25" s="181">
        <v>5953.35</v>
      </c>
      <c r="G25" s="189">
        <v>633.41999999999996</v>
      </c>
      <c r="H25" s="183">
        <v>0</v>
      </c>
      <c r="I25" s="188">
        <v>0</v>
      </c>
      <c r="J25" s="110">
        <v>5319.93</v>
      </c>
      <c r="K25" s="15" t="s">
        <v>987</v>
      </c>
      <c r="L25" s="15" t="s">
        <v>470</v>
      </c>
      <c r="M25" s="15" t="s">
        <v>27</v>
      </c>
      <c r="N25" s="152">
        <v>35028</v>
      </c>
      <c r="O25" s="132">
        <f t="shared" ca="1" si="0"/>
        <v>23.279452054794522</v>
      </c>
      <c r="P25" s="43">
        <v>25185</v>
      </c>
      <c r="Q25" s="40" t="s">
        <v>17</v>
      </c>
      <c r="R25" s="64">
        <v>12</v>
      </c>
      <c r="S25" s="44" t="s">
        <v>994</v>
      </c>
      <c r="T25" s="54" t="s">
        <v>963</v>
      </c>
      <c r="U25" s="55" t="s">
        <v>616</v>
      </c>
      <c r="V25" s="78" t="s">
        <v>1051</v>
      </c>
      <c r="W25" s="215" t="s">
        <v>964</v>
      </c>
      <c r="X25" s="78" t="s">
        <v>977</v>
      </c>
      <c r="Y25" s="45"/>
      <c r="Z25" s="40"/>
      <c r="AA25" s="40"/>
      <c r="AB25" s="46"/>
      <c r="AC25" s="46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s="31" customFormat="1" ht="15" customHeight="1" x14ac:dyDescent="0.25">
      <c r="A26" s="3"/>
      <c r="B26" s="168">
        <v>43</v>
      </c>
      <c r="C26" s="224">
        <v>22</v>
      </c>
      <c r="D26" s="7" t="s">
        <v>520</v>
      </c>
      <c r="E26" s="3" t="s">
        <v>521</v>
      </c>
      <c r="F26" s="181">
        <v>5953.35</v>
      </c>
      <c r="G26" s="189">
        <v>633.41999999999996</v>
      </c>
      <c r="H26" s="183">
        <v>0</v>
      </c>
      <c r="I26" s="188">
        <v>0</v>
      </c>
      <c r="J26" s="110">
        <v>5319.93</v>
      </c>
      <c r="K26" s="15" t="s">
        <v>987</v>
      </c>
      <c r="L26" s="15" t="s">
        <v>470</v>
      </c>
      <c r="M26" s="15" t="s">
        <v>27</v>
      </c>
      <c r="N26" s="152">
        <v>35128</v>
      </c>
      <c r="O26" s="132">
        <f t="shared" ca="1" si="0"/>
        <v>23.005479452054793</v>
      </c>
      <c r="P26" s="43">
        <v>27558</v>
      </c>
      <c r="Q26" s="40" t="s">
        <v>17</v>
      </c>
      <c r="R26" s="64">
        <v>6</v>
      </c>
      <c r="S26" s="44" t="s">
        <v>23</v>
      </c>
      <c r="T26" s="80" t="s">
        <v>929</v>
      </c>
      <c r="U26" s="81" t="s">
        <v>522</v>
      </c>
      <c r="V26" s="78" t="s">
        <v>1052</v>
      </c>
      <c r="W26" s="215">
        <v>3315193009</v>
      </c>
      <c r="X26" s="78" t="s">
        <v>977</v>
      </c>
      <c r="Y26" s="45"/>
      <c r="Z26" s="40"/>
      <c r="AA26" s="40"/>
      <c r="AB26" s="46"/>
      <c r="AC26" s="46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s="31" customFormat="1" ht="15" customHeight="1" x14ac:dyDescent="0.25">
      <c r="A27" s="3"/>
      <c r="B27" s="168">
        <v>43</v>
      </c>
      <c r="C27" s="224">
        <v>23</v>
      </c>
      <c r="D27" s="7" t="s">
        <v>523</v>
      </c>
      <c r="E27" s="3" t="s">
        <v>524</v>
      </c>
      <c r="F27" s="181">
        <v>5953.35</v>
      </c>
      <c r="G27" s="189">
        <v>633.41999999999996</v>
      </c>
      <c r="H27" s="183">
        <v>0</v>
      </c>
      <c r="I27" s="188">
        <v>0</v>
      </c>
      <c r="J27" s="110">
        <v>5319.93</v>
      </c>
      <c r="K27" s="15" t="s">
        <v>987</v>
      </c>
      <c r="L27" s="15" t="s">
        <v>470</v>
      </c>
      <c r="M27" s="15" t="s">
        <v>27</v>
      </c>
      <c r="N27" s="152">
        <v>38042</v>
      </c>
      <c r="O27" s="132">
        <f t="shared" ca="1" si="0"/>
        <v>15.021917808219179</v>
      </c>
      <c r="P27" s="43">
        <v>23175</v>
      </c>
      <c r="Q27" s="40" t="s">
        <v>17</v>
      </c>
      <c r="R27" s="64">
        <v>6</v>
      </c>
      <c r="S27" s="44" t="s">
        <v>23</v>
      </c>
      <c r="T27" s="54" t="s">
        <v>930</v>
      </c>
      <c r="U27" s="55" t="s">
        <v>525</v>
      </c>
      <c r="V27" s="78" t="s">
        <v>1053</v>
      </c>
      <c r="W27" s="215">
        <v>3314630075</v>
      </c>
      <c r="X27" s="78" t="s">
        <v>977</v>
      </c>
      <c r="Y27" s="45"/>
      <c r="Z27" s="40"/>
      <c r="AA27" s="40"/>
      <c r="AB27" s="46"/>
      <c r="AC27" s="46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s="31" customFormat="1" ht="15" customHeight="1" x14ac:dyDescent="0.25">
      <c r="A28" s="3"/>
      <c r="B28" s="168">
        <v>43</v>
      </c>
      <c r="C28" s="224">
        <v>24</v>
      </c>
      <c r="D28" s="7" t="s">
        <v>530</v>
      </c>
      <c r="E28" s="3" t="s">
        <v>531</v>
      </c>
      <c r="F28" s="181">
        <v>5953.35</v>
      </c>
      <c r="G28" s="189">
        <v>633.41999999999996</v>
      </c>
      <c r="H28" s="183">
        <v>0</v>
      </c>
      <c r="I28" s="188">
        <v>0</v>
      </c>
      <c r="J28" s="110">
        <v>5319.93</v>
      </c>
      <c r="K28" s="15" t="s">
        <v>987</v>
      </c>
      <c r="L28" s="15" t="s">
        <v>470</v>
      </c>
      <c r="M28" s="15" t="s">
        <v>27</v>
      </c>
      <c r="N28" s="152">
        <v>35841</v>
      </c>
      <c r="O28" s="132">
        <f t="shared" ca="1" si="0"/>
        <v>21.052054794520547</v>
      </c>
      <c r="P28" s="43">
        <v>23496</v>
      </c>
      <c r="Q28" s="40" t="s">
        <v>17</v>
      </c>
      <c r="R28" s="64">
        <v>4</v>
      </c>
      <c r="S28" s="44" t="s">
        <v>23</v>
      </c>
      <c r="T28" s="54" t="s">
        <v>933</v>
      </c>
      <c r="U28" s="55" t="s">
        <v>533</v>
      </c>
      <c r="V28" s="78" t="s">
        <v>1054</v>
      </c>
      <c r="W28" s="215">
        <v>3931174961</v>
      </c>
      <c r="X28" s="78" t="s">
        <v>1023</v>
      </c>
      <c r="Y28" s="45"/>
      <c r="Z28" s="40"/>
      <c r="AA28" s="40"/>
      <c r="AB28" s="46"/>
      <c r="AC28" s="46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s="31" customFormat="1" ht="15" customHeight="1" x14ac:dyDescent="0.25">
      <c r="A29" s="3"/>
      <c r="B29" s="168">
        <v>43</v>
      </c>
      <c r="C29" s="224">
        <v>25</v>
      </c>
      <c r="D29" s="7" t="s">
        <v>547</v>
      </c>
      <c r="E29" s="3" t="s">
        <v>548</v>
      </c>
      <c r="F29" s="181">
        <v>5953.35</v>
      </c>
      <c r="G29" s="189">
        <v>633.41999999999996</v>
      </c>
      <c r="H29" s="183">
        <v>0</v>
      </c>
      <c r="I29" s="188">
        <v>0</v>
      </c>
      <c r="J29" s="110">
        <v>5319.93</v>
      </c>
      <c r="K29" s="15" t="s">
        <v>987</v>
      </c>
      <c r="L29" s="15" t="s">
        <v>470</v>
      </c>
      <c r="M29" s="15" t="s">
        <v>27</v>
      </c>
      <c r="N29" s="155">
        <v>33646</v>
      </c>
      <c r="O29" s="132">
        <f t="shared" ca="1" si="0"/>
        <v>27.065753424657533</v>
      </c>
      <c r="P29" s="43">
        <v>25124</v>
      </c>
      <c r="Q29" s="40" t="s">
        <v>17</v>
      </c>
      <c r="R29" s="64">
        <v>10</v>
      </c>
      <c r="S29" s="44" t="s">
        <v>18</v>
      </c>
      <c r="T29" s="54" t="s">
        <v>941</v>
      </c>
      <c r="U29" s="55" t="s">
        <v>1014</v>
      </c>
      <c r="V29" s="78" t="s">
        <v>1055</v>
      </c>
      <c r="W29" s="215">
        <v>3318714544</v>
      </c>
      <c r="X29" s="78" t="s">
        <v>977</v>
      </c>
      <c r="Y29" s="45"/>
      <c r="Z29" s="40"/>
      <c r="AA29" s="40"/>
      <c r="AB29" s="46"/>
      <c r="AC29" s="46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s="46" customFormat="1" ht="15" customHeight="1" x14ac:dyDescent="0.25">
      <c r="A30" s="15"/>
      <c r="B30" s="168">
        <v>43</v>
      </c>
      <c r="C30" s="224">
        <v>26</v>
      </c>
      <c r="D30" s="15" t="s">
        <v>569</v>
      </c>
      <c r="E30" s="15" t="s">
        <v>570</v>
      </c>
      <c r="F30" s="181">
        <v>5953.35</v>
      </c>
      <c r="G30" s="189">
        <v>633.41999999999996</v>
      </c>
      <c r="H30" s="183">
        <v>0</v>
      </c>
      <c r="I30" s="188">
        <v>0</v>
      </c>
      <c r="J30" s="110">
        <v>5319.93</v>
      </c>
      <c r="K30" s="15" t="s">
        <v>987</v>
      </c>
      <c r="L30" s="15" t="s">
        <v>470</v>
      </c>
      <c r="M30" s="15" t="s">
        <v>27</v>
      </c>
      <c r="N30" s="152">
        <v>35263</v>
      </c>
      <c r="O30" s="132">
        <f t="shared" ca="1" si="0"/>
        <v>22.635616438356163</v>
      </c>
      <c r="P30" s="43">
        <v>25615</v>
      </c>
      <c r="Q30" s="40" t="s">
        <v>17</v>
      </c>
      <c r="R30" s="64">
        <v>2</v>
      </c>
      <c r="S30" s="44" t="s">
        <v>23</v>
      </c>
      <c r="T30" s="82" t="s">
        <v>1111</v>
      </c>
      <c r="U30" s="83" t="s">
        <v>950</v>
      </c>
      <c r="V30" s="78" t="s">
        <v>1056</v>
      </c>
      <c r="W30" s="215">
        <v>3334063204</v>
      </c>
      <c r="X30" s="78" t="s">
        <v>1057</v>
      </c>
      <c r="Y30" s="45"/>
      <c r="Z30" s="40"/>
      <c r="AA30" s="40" t="s">
        <v>786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s="31" customFormat="1" ht="15" customHeight="1" x14ac:dyDescent="0.25">
      <c r="A31" s="3"/>
      <c r="B31" s="168">
        <v>43</v>
      </c>
      <c r="C31" s="224">
        <v>27</v>
      </c>
      <c r="D31" s="7" t="s">
        <v>571</v>
      </c>
      <c r="E31" s="3" t="s">
        <v>572</v>
      </c>
      <c r="F31" s="181">
        <v>5953.35</v>
      </c>
      <c r="G31" s="189">
        <v>633.41999999999996</v>
      </c>
      <c r="H31" s="183">
        <v>0</v>
      </c>
      <c r="I31" s="188">
        <v>0</v>
      </c>
      <c r="J31" s="110">
        <v>5319.93</v>
      </c>
      <c r="K31" s="15" t="s">
        <v>987</v>
      </c>
      <c r="L31" s="15" t="s">
        <v>470</v>
      </c>
      <c r="M31" s="15" t="s">
        <v>27</v>
      </c>
      <c r="N31" s="152">
        <v>36196</v>
      </c>
      <c r="O31" s="132">
        <f t="shared" ca="1" si="0"/>
        <v>20.079452054794519</v>
      </c>
      <c r="P31" s="43">
        <v>26715</v>
      </c>
      <c r="Q31" s="40" t="s">
        <v>17</v>
      </c>
      <c r="R31" s="64">
        <v>2</v>
      </c>
      <c r="S31" s="44" t="s">
        <v>18</v>
      </c>
      <c r="T31" s="54" t="s">
        <v>951</v>
      </c>
      <c r="U31" s="55" t="s">
        <v>1015</v>
      </c>
      <c r="V31" s="78" t="s">
        <v>1058</v>
      </c>
      <c r="W31" s="215" t="s">
        <v>952</v>
      </c>
      <c r="X31" s="78" t="s">
        <v>977</v>
      </c>
      <c r="Y31" s="45"/>
      <c r="Z31" s="40"/>
      <c r="AA31" s="40"/>
      <c r="AB31" s="46"/>
      <c r="AC31" s="46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s="31" customFormat="1" ht="15" customHeight="1" x14ac:dyDescent="0.25">
      <c r="A32" s="15"/>
      <c r="B32" s="168">
        <v>43</v>
      </c>
      <c r="C32" s="224">
        <v>28</v>
      </c>
      <c r="D32" s="70" t="s">
        <v>632</v>
      </c>
      <c r="E32" s="3" t="s">
        <v>633</v>
      </c>
      <c r="F32" s="181">
        <v>5110.8599999999997</v>
      </c>
      <c r="G32" s="189">
        <v>481.5</v>
      </c>
      <c r="H32" s="183">
        <v>0</v>
      </c>
      <c r="I32" s="188">
        <v>0</v>
      </c>
      <c r="J32" s="110">
        <v>4629.3599999999997</v>
      </c>
      <c r="K32" s="15" t="s">
        <v>987</v>
      </c>
      <c r="L32" s="15" t="s">
        <v>532</v>
      </c>
      <c r="M32" s="15" t="s">
        <v>27</v>
      </c>
      <c r="N32" s="152">
        <v>37861</v>
      </c>
      <c r="O32" s="132">
        <f t="shared" ca="1" si="0"/>
        <v>15.517808219178082</v>
      </c>
      <c r="P32" s="43">
        <v>29827</v>
      </c>
      <c r="Q32" s="40" t="s">
        <v>17</v>
      </c>
      <c r="R32" s="64">
        <v>8</v>
      </c>
      <c r="S32" s="44" t="s">
        <v>23</v>
      </c>
      <c r="T32" s="54" t="s">
        <v>970</v>
      </c>
      <c r="U32" s="55" t="s">
        <v>634</v>
      </c>
      <c r="V32" s="78" t="s">
        <v>1059</v>
      </c>
      <c r="W32" s="215">
        <v>3311290989</v>
      </c>
      <c r="X32" s="79" t="s">
        <v>1024</v>
      </c>
      <c r="Y32" s="45"/>
      <c r="Z32" s="40"/>
      <c r="AA32" s="40"/>
      <c r="AB32" s="46"/>
      <c r="AC32" s="46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s="31" customFormat="1" ht="15" customHeight="1" x14ac:dyDescent="0.25">
      <c r="A33" s="3"/>
      <c r="B33" s="168">
        <v>43</v>
      </c>
      <c r="C33" s="224">
        <v>29</v>
      </c>
      <c r="D33" s="7" t="s">
        <v>601</v>
      </c>
      <c r="E33" s="3" t="s">
        <v>602</v>
      </c>
      <c r="F33" s="181">
        <v>5110.8599999999997</v>
      </c>
      <c r="G33" s="189">
        <v>481.5</v>
      </c>
      <c r="H33" s="183">
        <v>0</v>
      </c>
      <c r="I33" s="188">
        <v>0</v>
      </c>
      <c r="J33" s="110">
        <v>4629.3599999999997</v>
      </c>
      <c r="K33" s="15" t="s">
        <v>987</v>
      </c>
      <c r="L33" s="15" t="s">
        <v>1007</v>
      </c>
      <c r="M33" s="15" t="s">
        <v>27</v>
      </c>
      <c r="N33" s="152">
        <v>36266</v>
      </c>
      <c r="O33" s="132">
        <f t="shared" ca="1" si="0"/>
        <v>19.887671232876713</v>
      </c>
      <c r="P33" s="43">
        <v>28273</v>
      </c>
      <c r="Q33" s="40" t="s">
        <v>17</v>
      </c>
      <c r="R33" s="64">
        <v>5</v>
      </c>
      <c r="S33" s="44" t="s">
        <v>23</v>
      </c>
      <c r="T33" s="54" t="s">
        <v>897</v>
      </c>
      <c r="U33" s="55" t="s">
        <v>603</v>
      </c>
      <c r="V33" s="78" t="s">
        <v>1060</v>
      </c>
      <c r="W33" s="215">
        <v>9174671</v>
      </c>
      <c r="X33" s="78" t="s">
        <v>977</v>
      </c>
      <c r="Y33" s="45"/>
      <c r="Z33" s="40" t="s">
        <v>604</v>
      </c>
      <c r="AA33" s="40"/>
      <c r="AB33" s="46"/>
      <c r="AC33" s="46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s="31" customFormat="1" ht="15" customHeight="1" x14ac:dyDescent="0.25">
      <c r="A34" s="3"/>
      <c r="B34" s="168">
        <v>43</v>
      </c>
      <c r="C34" s="224">
        <v>30</v>
      </c>
      <c r="D34" s="7" t="s">
        <v>516</v>
      </c>
      <c r="E34" s="3" t="s">
        <v>517</v>
      </c>
      <c r="F34" s="181">
        <v>2418.39</v>
      </c>
      <c r="G34" s="189">
        <v>0</v>
      </c>
      <c r="H34" s="183">
        <v>18.309999999999999</v>
      </c>
      <c r="I34" s="188">
        <v>0</v>
      </c>
      <c r="J34" s="110">
        <v>2436.6999999999998</v>
      </c>
      <c r="K34" s="15" t="s">
        <v>987</v>
      </c>
      <c r="L34" s="15" t="s">
        <v>106</v>
      </c>
      <c r="M34" s="15" t="s">
        <v>27</v>
      </c>
      <c r="N34" s="152">
        <v>39090</v>
      </c>
      <c r="O34" s="132">
        <f t="shared" ca="1" si="0"/>
        <v>12.150684931506849</v>
      </c>
      <c r="P34" s="43">
        <v>20518</v>
      </c>
      <c r="Q34" s="40" t="s">
        <v>21</v>
      </c>
      <c r="R34" s="64">
        <v>3</v>
      </c>
      <c r="S34" s="44" t="s">
        <v>18</v>
      </c>
      <c r="T34" s="51" t="s">
        <v>974</v>
      </c>
      <c r="U34" s="77" t="s">
        <v>975</v>
      </c>
      <c r="V34" s="76" t="s">
        <v>1061</v>
      </c>
      <c r="W34" s="215">
        <v>3919174979</v>
      </c>
      <c r="X34" s="78" t="s">
        <v>977</v>
      </c>
      <c r="Y34" s="45"/>
      <c r="Z34" s="40"/>
      <c r="AA34" s="40"/>
      <c r="AB34" s="46"/>
      <c r="AC34" s="46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s="31" customFormat="1" ht="15" customHeight="1" x14ac:dyDescent="0.25">
      <c r="A35" s="15"/>
      <c r="B35" s="168">
        <v>43</v>
      </c>
      <c r="C35" s="224">
        <v>31</v>
      </c>
      <c r="D35" s="15" t="s">
        <v>481</v>
      </c>
      <c r="E35" s="15" t="s">
        <v>482</v>
      </c>
      <c r="F35" s="181">
        <v>5110.8599999999997</v>
      </c>
      <c r="G35" s="189">
        <v>481.5</v>
      </c>
      <c r="H35" s="183">
        <v>0</v>
      </c>
      <c r="I35" s="188">
        <v>0</v>
      </c>
      <c r="J35" s="110">
        <v>4629.3599999999997</v>
      </c>
      <c r="K35" s="15" t="s">
        <v>987</v>
      </c>
      <c r="L35" s="15" t="s">
        <v>532</v>
      </c>
      <c r="M35" s="15" t="s">
        <v>27</v>
      </c>
      <c r="N35" s="152">
        <v>40210</v>
      </c>
      <c r="O35" s="132">
        <f t="shared" ca="1" si="0"/>
        <v>9.0821917808219172</v>
      </c>
      <c r="P35" s="43">
        <v>26514</v>
      </c>
      <c r="Q35" s="40" t="s">
        <v>17</v>
      </c>
      <c r="R35" s="64">
        <v>8</v>
      </c>
      <c r="S35" s="44" t="s">
        <v>23</v>
      </c>
      <c r="T35" s="54" t="s">
        <v>914</v>
      </c>
      <c r="U35" s="55" t="s">
        <v>483</v>
      </c>
      <c r="V35" s="78" t="s">
        <v>1062</v>
      </c>
      <c r="W35" s="215" t="s">
        <v>915</v>
      </c>
      <c r="X35" s="78" t="s">
        <v>977</v>
      </c>
      <c r="Y35" s="45"/>
      <c r="Z35" s="40"/>
      <c r="AA35" s="15" t="s">
        <v>1406</v>
      </c>
      <c r="AB35" s="46"/>
      <c r="AC35" s="46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s="31" customFormat="1" ht="15" customHeight="1" x14ac:dyDescent="0.25">
      <c r="A36" s="3"/>
      <c r="B36" s="168">
        <v>43</v>
      </c>
      <c r="C36" s="224">
        <v>32</v>
      </c>
      <c r="D36" s="7" t="s">
        <v>505</v>
      </c>
      <c r="E36" s="7" t="s">
        <v>506</v>
      </c>
      <c r="F36" s="181">
        <v>5110.8599999999997</v>
      </c>
      <c r="G36" s="189">
        <v>481.5</v>
      </c>
      <c r="H36" s="183">
        <v>0</v>
      </c>
      <c r="I36" s="188">
        <v>0</v>
      </c>
      <c r="J36" s="110">
        <v>4629.3599999999997</v>
      </c>
      <c r="K36" s="15" t="s">
        <v>987</v>
      </c>
      <c r="L36" s="15" t="s">
        <v>532</v>
      </c>
      <c r="M36" s="15" t="s">
        <v>27</v>
      </c>
      <c r="N36" s="152">
        <v>40224</v>
      </c>
      <c r="O36" s="132">
        <f t="shared" ca="1" si="0"/>
        <v>9.043835616438356</v>
      </c>
      <c r="P36" s="43">
        <v>25817</v>
      </c>
      <c r="Q36" s="40" t="s">
        <v>17</v>
      </c>
      <c r="R36" s="64">
        <v>9</v>
      </c>
      <c r="S36" s="44" t="s">
        <v>23</v>
      </c>
      <c r="T36" s="54" t="s">
        <v>921</v>
      </c>
      <c r="U36" s="55" t="s">
        <v>507</v>
      </c>
      <c r="V36" s="78" t="s">
        <v>1063</v>
      </c>
      <c r="W36" s="215" t="s">
        <v>922</v>
      </c>
      <c r="X36" s="78" t="s">
        <v>977</v>
      </c>
      <c r="Y36" s="45"/>
      <c r="Z36" s="40"/>
      <c r="AA36" s="40"/>
      <c r="AB36" s="46"/>
      <c r="AC36" s="46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s="31" customFormat="1" ht="15" customHeight="1" x14ac:dyDescent="0.25">
      <c r="A37" s="3"/>
      <c r="B37" s="168">
        <v>43</v>
      </c>
      <c r="C37" s="224">
        <v>33</v>
      </c>
      <c r="D37" s="7" t="s">
        <v>620</v>
      </c>
      <c r="E37" s="3" t="s">
        <v>621</v>
      </c>
      <c r="F37" s="181">
        <v>5110.8599999999997</v>
      </c>
      <c r="G37" s="189">
        <v>481.5</v>
      </c>
      <c r="H37" s="183">
        <v>0</v>
      </c>
      <c r="I37" s="188">
        <v>0</v>
      </c>
      <c r="J37" s="110">
        <v>4629.3599999999997</v>
      </c>
      <c r="K37" s="15" t="s">
        <v>987</v>
      </c>
      <c r="L37" s="15" t="s">
        <v>550</v>
      </c>
      <c r="M37" s="15" t="s">
        <v>27</v>
      </c>
      <c r="N37" s="152">
        <v>40248</v>
      </c>
      <c r="O37" s="132">
        <f t="shared" ca="1" si="0"/>
        <v>8.9780821917808211</v>
      </c>
      <c r="P37" s="43">
        <v>24460</v>
      </c>
      <c r="Q37" s="40" t="s">
        <v>17</v>
      </c>
      <c r="R37" s="64">
        <v>12</v>
      </c>
      <c r="S37" s="44" t="s">
        <v>23</v>
      </c>
      <c r="T37" s="54" t="s">
        <v>967</v>
      </c>
      <c r="U37" s="55" t="s">
        <v>1016</v>
      </c>
      <c r="V37" s="78" t="s">
        <v>1064</v>
      </c>
      <c r="W37" s="215" t="s">
        <v>968</v>
      </c>
      <c r="X37" s="79" t="s">
        <v>1024</v>
      </c>
      <c r="Y37" s="45"/>
      <c r="Z37" s="40"/>
      <c r="AA37" s="40"/>
      <c r="AB37" s="46"/>
      <c r="AC37" s="46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s="31" customFormat="1" ht="15" customHeight="1" x14ac:dyDescent="0.25">
      <c r="A38" s="3"/>
      <c r="B38" s="168">
        <v>43</v>
      </c>
      <c r="C38" s="224">
        <v>34</v>
      </c>
      <c r="D38" s="7" t="s">
        <v>588</v>
      </c>
      <c r="E38" s="3" t="s">
        <v>589</v>
      </c>
      <c r="F38" s="181">
        <v>6031.68</v>
      </c>
      <c r="G38" s="189">
        <v>650.15</v>
      </c>
      <c r="H38" s="183">
        <v>0</v>
      </c>
      <c r="I38" s="188">
        <v>0</v>
      </c>
      <c r="J38" s="110">
        <v>5381.53</v>
      </c>
      <c r="K38" s="15" t="s">
        <v>987</v>
      </c>
      <c r="L38" s="15" t="s">
        <v>590</v>
      </c>
      <c r="M38" s="15" t="s">
        <v>27</v>
      </c>
      <c r="N38" s="152">
        <v>33132</v>
      </c>
      <c r="O38" s="132">
        <f t="shared" ca="1" si="0"/>
        <v>28.473972602739725</v>
      </c>
      <c r="P38" s="43">
        <v>24291</v>
      </c>
      <c r="Q38" s="40" t="s">
        <v>21</v>
      </c>
      <c r="R38" s="64">
        <v>7</v>
      </c>
      <c r="S38" s="44" t="s">
        <v>93</v>
      </c>
      <c r="T38" s="54" t="s">
        <v>958</v>
      </c>
      <c r="U38" s="55" t="s">
        <v>591</v>
      </c>
      <c r="V38" s="78" t="s">
        <v>1065</v>
      </c>
      <c r="W38" s="215" t="s">
        <v>959</v>
      </c>
      <c r="X38" s="78" t="s">
        <v>977</v>
      </c>
      <c r="Y38" s="45"/>
      <c r="Z38" s="40"/>
      <c r="AA38" s="43" t="s">
        <v>749</v>
      </c>
      <c r="AB38" s="46"/>
      <c r="AC38" s="46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s="31" customFormat="1" ht="15" customHeight="1" x14ac:dyDescent="0.25">
      <c r="A39" s="3"/>
      <c r="B39" s="168">
        <v>43</v>
      </c>
      <c r="C39" s="224">
        <v>35</v>
      </c>
      <c r="D39" s="7" t="s">
        <v>595</v>
      </c>
      <c r="E39" s="3" t="s">
        <v>596</v>
      </c>
      <c r="F39" s="181">
        <v>5110.8599999999997</v>
      </c>
      <c r="G39" s="189">
        <v>481.5</v>
      </c>
      <c r="H39" s="183">
        <v>0</v>
      </c>
      <c r="I39" s="188">
        <v>0</v>
      </c>
      <c r="J39" s="110">
        <v>4629.3599999999997</v>
      </c>
      <c r="K39" s="15" t="s">
        <v>987</v>
      </c>
      <c r="L39" s="15" t="s">
        <v>532</v>
      </c>
      <c r="M39" s="15" t="s">
        <v>27</v>
      </c>
      <c r="N39" s="152">
        <v>40528</v>
      </c>
      <c r="O39" s="132">
        <f t="shared" ca="1" si="0"/>
        <v>8.2109589041095887</v>
      </c>
      <c r="P39" s="43">
        <v>29200</v>
      </c>
      <c r="Q39" s="40" t="s">
        <v>17</v>
      </c>
      <c r="R39" s="64">
        <v>12</v>
      </c>
      <c r="S39" s="44" t="s">
        <v>23</v>
      </c>
      <c r="T39" s="54" t="s">
        <v>961</v>
      </c>
      <c r="U39" s="55" t="s">
        <v>597</v>
      </c>
      <c r="V39" s="78" t="s">
        <v>1066</v>
      </c>
      <c r="W39" s="215"/>
      <c r="X39" s="78" t="s">
        <v>1023</v>
      </c>
      <c r="Y39" s="45"/>
      <c r="Z39" s="40"/>
      <c r="AA39" s="40"/>
      <c r="AB39" s="46"/>
      <c r="AC39" s="46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s="31" customFormat="1" ht="15" customHeight="1" x14ac:dyDescent="0.25">
      <c r="A40" s="3"/>
      <c r="B40" s="168">
        <v>43</v>
      </c>
      <c r="C40" s="224">
        <v>36</v>
      </c>
      <c r="D40" s="7" t="s">
        <v>627</v>
      </c>
      <c r="E40" s="7" t="s">
        <v>628</v>
      </c>
      <c r="F40" s="181">
        <v>5110.8</v>
      </c>
      <c r="G40" s="189">
        <v>481.49</v>
      </c>
      <c r="H40" s="183">
        <v>0</v>
      </c>
      <c r="I40" s="188">
        <v>0</v>
      </c>
      <c r="J40" s="110">
        <v>4629.3100000000004</v>
      </c>
      <c r="K40" s="15" t="s">
        <v>987</v>
      </c>
      <c r="L40" s="15" t="s">
        <v>1007</v>
      </c>
      <c r="M40" s="15" t="s">
        <v>27</v>
      </c>
      <c r="N40" s="152">
        <v>40522</v>
      </c>
      <c r="O40" s="132">
        <f t="shared" ca="1" si="0"/>
        <v>8.2273972602739729</v>
      </c>
      <c r="P40" s="43">
        <v>31152</v>
      </c>
      <c r="Q40" s="40" t="s">
        <v>21</v>
      </c>
      <c r="R40" s="64">
        <v>4</v>
      </c>
      <c r="S40" s="44" t="s">
        <v>23</v>
      </c>
      <c r="T40" s="84" t="s">
        <v>969</v>
      </c>
      <c r="U40" s="85" t="s">
        <v>629</v>
      </c>
      <c r="V40" s="78" t="s">
        <v>1067</v>
      </c>
      <c r="W40" s="215">
        <v>3310152452</v>
      </c>
      <c r="X40" s="79" t="s">
        <v>1068</v>
      </c>
      <c r="Y40" s="45"/>
      <c r="Z40" s="40"/>
      <c r="AA40" s="40"/>
      <c r="AB40" s="46"/>
      <c r="AC40" s="46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s="31" customFormat="1" ht="15" customHeight="1" x14ac:dyDescent="0.25">
      <c r="A41" s="3"/>
      <c r="B41" s="168">
        <v>43</v>
      </c>
      <c r="C41" s="224">
        <v>37</v>
      </c>
      <c r="D41" s="7" t="s">
        <v>598</v>
      </c>
      <c r="E41" s="7" t="s">
        <v>599</v>
      </c>
      <c r="F41" s="181">
        <v>5110.8599999999997</v>
      </c>
      <c r="G41" s="189">
        <v>481.5</v>
      </c>
      <c r="H41" s="183">
        <v>0</v>
      </c>
      <c r="I41" s="188">
        <v>0</v>
      </c>
      <c r="J41" s="110">
        <v>4629.3599999999997</v>
      </c>
      <c r="K41" s="15" t="s">
        <v>987</v>
      </c>
      <c r="L41" s="15" t="s">
        <v>532</v>
      </c>
      <c r="M41" s="15" t="s">
        <v>27</v>
      </c>
      <c r="N41" s="152">
        <v>40589</v>
      </c>
      <c r="O41" s="132">
        <f t="shared" ca="1" si="0"/>
        <v>8.043835616438356</v>
      </c>
      <c r="P41" s="43">
        <v>25315</v>
      </c>
      <c r="Q41" s="40" t="s">
        <v>17</v>
      </c>
      <c r="R41" s="64">
        <v>4</v>
      </c>
      <c r="S41" s="44" t="s">
        <v>994</v>
      </c>
      <c r="T41" s="54" t="s">
        <v>962</v>
      </c>
      <c r="U41" s="55" t="s">
        <v>600</v>
      </c>
      <c r="V41" s="78" t="s">
        <v>1069</v>
      </c>
      <c r="W41" s="215">
        <v>3331746534</v>
      </c>
      <c r="X41" s="79" t="s">
        <v>1070</v>
      </c>
      <c r="Y41" s="45"/>
      <c r="Z41" s="40"/>
      <c r="AA41" s="40"/>
      <c r="AB41" s="46"/>
      <c r="AC41" s="46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s="31" customFormat="1" ht="15" customHeight="1" x14ac:dyDescent="0.25">
      <c r="A42" s="3"/>
      <c r="B42" s="168">
        <v>43</v>
      </c>
      <c r="C42" s="224">
        <v>38</v>
      </c>
      <c r="D42" s="70" t="s">
        <v>545</v>
      </c>
      <c r="E42" s="3" t="s">
        <v>546</v>
      </c>
      <c r="F42" s="181">
        <v>5110.8599999999997</v>
      </c>
      <c r="G42" s="189">
        <v>481.5</v>
      </c>
      <c r="H42" s="183">
        <v>0</v>
      </c>
      <c r="I42" s="188">
        <v>0</v>
      </c>
      <c r="J42" s="110">
        <v>4629.3599999999997</v>
      </c>
      <c r="K42" s="15" t="s">
        <v>987</v>
      </c>
      <c r="L42" s="15" t="s">
        <v>532</v>
      </c>
      <c r="M42" s="15" t="s">
        <v>27</v>
      </c>
      <c r="N42" s="154">
        <v>40710</v>
      </c>
      <c r="O42" s="132">
        <f t="shared" ca="1" si="0"/>
        <v>7.7123287671232879</v>
      </c>
      <c r="P42" s="43">
        <v>24783</v>
      </c>
      <c r="Q42" s="40" t="s">
        <v>17</v>
      </c>
      <c r="R42" s="64">
        <v>11</v>
      </c>
      <c r="S42" s="44" t="s">
        <v>994</v>
      </c>
      <c r="T42" s="54" t="s">
        <v>939</v>
      </c>
      <c r="U42" s="55" t="s">
        <v>1112</v>
      </c>
      <c r="V42" s="78" t="s">
        <v>1071</v>
      </c>
      <c r="W42" s="215" t="s">
        <v>940</v>
      </c>
      <c r="X42" s="78" t="s">
        <v>1026</v>
      </c>
      <c r="Y42" s="45"/>
      <c r="Z42" s="40"/>
      <c r="AA42" s="15" t="s">
        <v>1228</v>
      </c>
      <c r="AB42" s="46"/>
      <c r="AC42" s="46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s="31" customFormat="1" ht="15" customHeight="1" x14ac:dyDescent="0.25">
      <c r="A43" s="3"/>
      <c r="B43" s="168">
        <v>43</v>
      </c>
      <c r="C43" s="224">
        <v>39</v>
      </c>
      <c r="D43" s="70" t="s">
        <v>472</v>
      </c>
      <c r="E43" s="3" t="s">
        <v>473</v>
      </c>
      <c r="F43" s="181">
        <v>5110.8599999999997</v>
      </c>
      <c r="G43" s="189">
        <v>481.5</v>
      </c>
      <c r="H43" s="183">
        <v>0</v>
      </c>
      <c r="I43" s="188">
        <v>0</v>
      </c>
      <c r="J43" s="110">
        <v>4629.3599999999997</v>
      </c>
      <c r="K43" s="15" t="s">
        <v>987</v>
      </c>
      <c r="L43" s="15" t="s">
        <v>532</v>
      </c>
      <c r="M43" s="15" t="s">
        <v>27</v>
      </c>
      <c r="N43" s="154">
        <v>41259</v>
      </c>
      <c r="O43" s="132">
        <f t="shared" ca="1" si="0"/>
        <v>6.2082191780821914</v>
      </c>
      <c r="P43" s="47">
        <v>29241</v>
      </c>
      <c r="Q43" s="40" t="s">
        <v>17</v>
      </c>
      <c r="R43" s="64">
        <v>1</v>
      </c>
      <c r="S43" s="44" t="s">
        <v>23</v>
      </c>
      <c r="T43" s="54" t="s">
        <v>911</v>
      </c>
      <c r="U43" s="55" t="s">
        <v>474</v>
      </c>
      <c r="V43" s="78" t="s">
        <v>1072</v>
      </c>
      <c r="W43" s="215">
        <v>3334421358</v>
      </c>
      <c r="X43" s="78" t="s">
        <v>1073</v>
      </c>
      <c r="Y43" s="45"/>
      <c r="Z43" s="40"/>
      <c r="AA43" s="40"/>
      <c r="AB43" s="46"/>
      <c r="AC43" s="46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s="31" customFormat="1" ht="15" customHeight="1" x14ac:dyDescent="0.25">
      <c r="A44" s="3"/>
      <c r="B44" s="168">
        <v>43</v>
      </c>
      <c r="C44" s="224">
        <v>40</v>
      </c>
      <c r="D44" s="119" t="s">
        <v>509</v>
      </c>
      <c r="E44" s="3" t="s">
        <v>510</v>
      </c>
      <c r="F44" s="181">
        <v>4538.13</v>
      </c>
      <c r="G44" s="189">
        <v>386.77</v>
      </c>
      <c r="H44" s="183">
        <v>0</v>
      </c>
      <c r="I44" s="188">
        <v>0</v>
      </c>
      <c r="J44" s="110">
        <v>4151.3599999999997</v>
      </c>
      <c r="K44" s="15" t="s">
        <v>987</v>
      </c>
      <c r="L44" s="15" t="s">
        <v>389</v>
      </c>
      <c r="M44" s="15" t="s">
        <v>27</v>
      </c>
      <c r="N44" s="152">
        <v>41507</v>
      </c>
      <c r="O44" s="132">
        <f t="shared" ca="1" si="0"/>
        <v>5.5287671232876709</v>
      </c>
      <c r="P44" s="43">
        <v>26876</v>
      </c>
      <c r="Q44" s="40" t="s">
        <v>17</v>
      </c>
      <c r="R44" s="64">
        <v>7</v>
      </c>
      <c r="S44" s="44" t="s">
        <v>23</v>
      </c>
      <c r="T44" s="54" t="s">
        <v>923</v>
      </c>
      <c r="U44" s="55" t="s">
        <v>1113</v>
      </c>
      <c r="V44" s="78" t="s">
        <v>1074</v>
      </c>
      <c r="W44" s="215" t="s">
        <v>924</v>
      </c>
      <c r="X44" s="78" t="s">
        <v>1023</v>
      </c>
      <c r="Y44" s="45"/>
      <c r="Z44" s="40"/>
      <c r="AA44" s="40"/>
      <c r="AB44" s="46"/>
      <c r="AC44" s="46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s="31" customFormat="1" ht="15" customHeight="1" x14ac:dyDescent="0.25">
      <c r="A45" s="3"/>
      <c r="B45" s="168">
        <v>43</v>
      </c>
      <c r="C45" s="224">
        <v>41</v>
      </c>
      <c r="D45" s="70" t="s">
        <v>578</v>
      </c>
      <c r="E45" s="3" t="s">
        <v>579</v>
      </c>
      <c r="F45" s="181">
        <v>5110.8599999999997</v>
      </c>
      <c r="G45" s="189">
        <v>481.5</v>
      </c>
      <c r="H45" s="183">
        <v>0</v>
      </c>
      <c r="I45" s="188">
        <v>0</v>
      </c>
      <c r="J45" s="110">
        <v>4629.3599999999997</v>
      </c>
      <c r="K45" s="15" t="s">
        <v>987</v>
      </c>
      <c r="L45" s="15" t="s">
        <v>532</v>
      </c>
      <c r="M45" s="15" t="s">
        <v>27</v>
      </c>
      <c r="N45" s="152">
        <v>41549</v>
      </c>
      <c r="O45" s="132">
        <f t="shared" ca="1" si="0"/>
        <v>5.4136986301369863</v>
      </c>
      <c r="P45" s="43">
        <v>30354</v>
      </c>
      <c r="Q45" s="40" t="s">
        <v>17</v>
      </c>
      <c r="R45" s="64">
        <v>2</v>
      </c>
      <c r="S45" s="44" t="s">
        <v>23</v>
      </c>
      <c r="T45" s="54" t="s">
        <v>955</v>
      </c>
      <c r="U45" s="55" t="s">
        <v>580</v>
      </c>
      <c r="V45" s="78" t="s">
        <v>1075</v>
      </c>
      <c r="W45" s="215"/>
      <c r="X45" s="76"/>
      <c r="Y45" s="45"/>
      <c r="Z45" s="40"/>
      <c r="AA45" s="40"/>
      <c r="AB45" s="46"/>
      <c r="AC45" s="46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s="31" customFormat="1" ht="15" customHeight="1" x14ac:dyDescent="0.25">
      <c r="A46" s="3"/>
      <c r="B46" s="168">
        <v>43</v>
      </c>
      <c r="C46" s="224">
        <v>42</v>
      </c>
      <c r="D46" s="7" t="s">
        <v>484</v>
      </c>
      <c r="E46" s="15" t="s">
        <v>485</v>
      </c>
      <c r="F46" s="181">
        <v>5110.8</v>
      </c>
      <c r="G46" s="189">
        <v>481.49</v>
      </c>
      <c r="H46" s="183">
        <v>0</v>
      </c>
      <c r="I46" s="188">
        <v>0</v>
      </c>
      <c r="J46" s="110">
        <v>4629.3100000000004</v>
      </c>
      <c r="K46" s="15" t="s">
        <v>987</v>
      </c>
      <c r="L46" s="15" t="s">
        <v>389</v>
      </c>
      <c r="M46" s="15" t="s">
        <v>27</v>
      </c>
      <c r="N46" s="152">
        <v>41661</v>
      </c>
      <c r="O46" s="132">
        <f t="shared" ca="1" si="0"/>
        <v>5.1068493150684935</v>
      </c>
      <c r="P46" s="43">
        <v>34016</v>
      </c>
      <c r="Q46" s="40" t="s">
        <v>17</v>
      </c>
      <c r="R46" s="64">
        <v>2</v>
      </c>
      <c r="S46" s="44" t="s">
        <v>23</v>
      </c>
      <c r="T46" s="54" t="s">
        <v>916</v>
      </c>
      <c r="U46" s="55" t="s">
        <v>1114</v>
      </c>
      <c r="V46" s="78" t="s">
        <v>1076</v>
      </c>
      <c r="W46" s="215" t="s">
        <v>917</v>
      </c>
      <c r="X46" s="78" t="s">
        <v>1023</v>
      </c>
      <c r="Y46" s="45"/>
      <c r="Z46" s="40"/>
      <c r="AA46" s="40"/>
      <c r="AB46" s="46"/>
      <c r="AC46" s="46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s="31" customFormat="1" ht="15" customHeight="1" x14ac:dyDescent="0.25">
      <c r="A47" s="3"/>
      <c r="B47" s="168">
        <v>43</v>
      </c>
      <c r="C47" s="224">
        <v>43</v>
      </c>
      <c r="D47" s="7" t="s">
        <v>592</v>
      </c>
      <c r="E47" s="15" t="s">
        <v>593</v>
      </c>
      <c r="F47" s="181">
        <v>4538.13</v>
      </c>
      <c r="G47" s="189">
        <v>386.77</v>
      </c>
      <c r="H47" s="183">
        <v>0</v>
      </c>
      <c r="I47" s="188">
        <v>0</v>
      </c>
      <c r="J47" s="110">
        <v>4151.3599999999997</v>
      </c>
      <c r="K47" s="15" t="s">
        <v>987</v>
      </c>
      <c r="L47" s="15" t="s">
        <v>389</v>
      </c>
      <c r="M47" s="15" t="s">
        <v>27</v>
      </c>
      <c r="N47" s="152">
        <v>41821</v>
      </c>
      <c r="O47" s="132">
        <f t="shared" ca="1" si="0"/>
        <v>4.6684931506849319</v>
      </c>
      <c r="P47" s="43">
        <v>28230</v>
      </c>
      <c r="Q47" s="40" t="s">
        <v>17</v>
      </c>
      <c r="R47" s="64">
        <v>4</v>
      </c>
      <c r="S47" s="44" t="s">
        <v>994</v>
      </c>
      <c r="T47" s="54" t="s">
        <v>960</v>
      </c>
      <c r="U47" s="55" t="s">
        <v>594</v>
      </c>
      <c r="V47" s="78" t="s">
        <v>1077</v>
      </c>
      <c r="W47" s="215">
        <v>3311495245</v>
      </c>
      <c r="X47" s="78" t="s">
        <v>977</v>
      </c>
      <c r="Y47" s="45"/>
      <c r="Z47" s="40"/>
      <c r="AA47" s="40"/>
      <c r="AB47" s="46"/>
      <c r="AC47" s="46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s="20" customFormat="1" x14ac:dyDescent="0.25">
      <c r="B48" s="20">
        <v>43</v>
      </c>
      <c r="C48" s="224">
        <v>44</v>
      </c>
      <c r="D48" s="20" t="s">
        <v>1388</v>
      </c>
      <c r="E48" s="20" t="s">
        <v>1385</v>
      </c>
      <c r="F48" s="182">
        <v>16513.95</v>
      </c>
      <c r="G48" s="190">
        <v>2987.41</v>
      </c>
      <c r="H48" s="183">
        <v>0</v>
      </c>
      <c r="I48" s="188">
        <v>0</v>
      </c>
      <c r="J48" s="185">
        <v>13526.24</v>
      </c>
      <c r="K48" s="20" t="s">
        <v>987</v>
      </c>
      <c r="L48" s="20" t="s">
        <v>992</v>
      </c>
      <c r="M48" s="20" t="s">
        <v>16</v>
      </c>
      <c r="N48" s="144">
        <v>43374</v>
      </c>
      <c r="O48" s="132">
        <f t="shared" ca="1" si="0"/>
        <v>0.41369863013698632</v>
      </c>
      <c r="P48" s="10">
        <v>32589</v>
      </c>
      <c r="Q48" s="20" t="s">
        <v>17</v>
      </c>
      <c r="R48" s="20">
        <v>3</v>
      </c>
      <c r="T48" s="20" t="s">
        <v>1386</v>
      </c>
      <c r="V48" s="20" t="s">
        <v>1387</v>
      </c>
      <c r="W48" s="169"/>
      <c r="X48" s="20" t="s">
        <v>1292</v>
      </c>
    </row>
    <row r="49" spans="1:57" s="86" customFormat="1" ht="15" customHeight="1" x14ac:dyDescent="0.25">
      <c r="A49" s="15"/>
      <c r="B49" s="167">
        <v>43</v>
      </c>
      <c r="C49" s="225">
        <v>1</v>
      </c>
      <c r="D49" s="119" t="s">
        <v>557</v>
      </c>
      <c r="E49" s="3" t="s">
        <v>558</v>
      </c>
      <c r="F49" s="186">
        <v>4109</v>
      </c>
      <c r="G49" s="191">
        <v>0</v>
      </c>
      <c r="H49" s="183">
        <v>0</v>
      </c>
      <c r="I49" s="111">
        <v>0</v>
      </c>
      <c r="J49" s="110">
        <v>4109</v>
      </c>
      <c r="K49" s="3" t="s">
        <v>987</v>
      </c>
      <c r="L49" s="3" t="s">
        <v>389</v>
      </c>
      <c r="M49" s="3" t="s">
        <v>29</v>
      </c>
      <c r="N49" s="157">
        <v>41477</v>
      </c>
      <c r="O49" s="134">
        <f t="shared" ca="1" si="0"/>
        <v>5.6109589041095891</v>
      </c>
      <c r="P49" s="95">
        <v>24066</v>
      </c>
      <c r="Q49" s="86" t="s">
        <v>17</v>
      </c>
      <c r="R49" s="101">
        <v>11</v>
      </c>
      <c r="S49" s="91" t="s">
        <v>23</v>
      </c>
      <c r="T49" s="69" t="s">
        <v>891</v>
      </c>
      <c r="U49" s="69" t="s">
        <v>892</v>
      </c>
      <c r="V49" s="96" t="s">
        <v>1087</v>
      </c>
      <c r="W49" s="216">
        <v>3921123571</v>
      </c>
      <c r="X49" s="96" t="s">
        <v>1088</v>
      </c>
      <c r="AA49" s="90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</row>
    <row r="50" spans="1:57" s="86" customFormat="1" ht="15" customHeight="1" x14ac:dyDescent="0.25">
      <c r="A50" s="15"/>
      <c r="B50" s="167">
        <v>43</v>
      </c>
      <c r="C50" s="225">
        <v>2</v>
      </c>
      <c r="D50" s="119" t="s">
        <v>587</v>
      </c>
      <c r="E50" s="15" t="s">
        <v>747</v>
      </c>
      <c r="F50" s="186">
        <v>4578</v>
      </c>
      <c r="G50" s="191">
        <v>0</v>
      </c>
      <c r="H50" s="183">
        <v>0</v>
      </c>
      <c r="I50" s="111">
        <v>0</v>
      </c>
      <c r="J50" s="110">
        <v>4578</v>
      </c>
      <c r="K50" s="3" t="s">
        <v>987</v>
      </c>
      <c r="L50" s="3" t="s">
        <v>532</v>
      </c>
      <c r="M50" s="3" t="s">
        <v>29</v>
      </c>
      <c r="N50" s="157">
        <v>41477</v>
      </c>
      <c r="O50" s="134">
        <f t="shared" ca="1" si="0"/>
        <v>5.6109589041095891</v>
      </c>
      <c r="P50" s="95">
        <v>24613</v>
      </c>
      <c r="Q50" s="86" t="s">
        <v>17</v>
      </c>
      <c r="R50" s="101">
        <v>5</v>
      </c>
      <c r="S50" s="91" t="s">
        <v>23</v>
      </c>
      <c r="T50" s="69" t="s">
        <v>894</v>
      </c>
      <c r="U50" s="69" t="s">
        <v>895</v>
      </c>
      <c r="V50" s="96" t="s">
        <v>1089</v>
      </c>
      <c r="W50" s="216" t="s">
        <v>896</v>
      </c>
      <c r="X50" s="96" t="s">
        <v>1080</v>
      </c>
      <c r="AA50" s="90" t="s">
        <v>744</v>
      </c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</row>
    <row r="51" spans="1:57" s="86" customFormat="1" ht="15" customHeight="1" x14ac:dyDescent="0.25">
      <c r="A51" s="15"/>
      <c r="B51" s="167">
        <v>43</v>
      </c>
      <c r="C51" s="225">
        <v>3</v>
      </c>
      <c r="D51" s="7" t="s">
        <v>534</v>
      </c>
      <c r="E51" s="7" t="s">
        <v>535</v>
      </c>
      <c r="F51" s="186">
        <v>4578</v>
      </c>
      <c r="G51" s="191">
        <v>0</v>
      </c>
      <c r="H51" s="183">
        <v>0</v>
      </c>
      <c r="I51" s="111">
        <v>0</v>
      </c>
      <c r="J51" s="110">
        <v>4578</v>
      </c>
      <c r="K51" s="3" t="s">
        <v>987</v>
      </c>
      <c r="L51" s="7" t="s">
        <v>532</v>
      </c>
      <c r="M51" s="7" t="s">
        <v>29</v>
      </c>
      <c r="N51" s="160">
        <v>42140</v>
      </c>
      <c r="O51" s="134">
        <f t="shared" ca="1" si="0"/>
        <v>3.7945205479452055</v>
      </c>
      <c r="P51" s="88">
        <v>30715</v>
      </c>
      <c r="Q51" s="87" t="s">
        <v>17</v>
      </c>
      <c r="R51" s="92">
        <v>2</v>
      </c>
      <c r="S51" s="89" t="s">
        <v>23</v>
      </c>
      <c r="T51" s="69" t="s">
        <v>888</v>
      </c>
      <c r="U51" s="69" t="s">
        <v>536</v>
      </c>
      <c r="V51" s="96" t="s">
        <v>1090</v>
      </c>
      <c r="W51" s="216">
        <v>3312285402</v>
      </c>
      <c r="X51" s="96" t="s">
        <v>1023</v>
      </c>
      <c r="AA51" s="90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</row>
    <row r="52" spans="1:57" s="86" customFormat="1" ht="15" customHeight="1" x14ac:dyDescent="0.25">
      <c r="A52" s="15"/>
      <c r="B52" s="167">
        <v>43</v>
      </c>
      <c r="C52" s="225">
        <v>4</v>
      </c>
      <c r="D52" s="7" t="s">
        <v>492</v>
      </c>
      <c r="E52" s="7" t="s">
        <v>493</v>
      </c>
      <c r="F52" s="186">
        <v>4566</v>
      </c>
      <c r="G52" s="191">
        <v>0</v>
      </c>
      <c r="H52" s="183">
        <v>0</v>
      </c>
      <c r="I52" s="111">
        <v>0</v>
      </c>
      <c r="J52" s="110">
        <v>4566</v>
      </c>
      <c r="K52" s="3" t="s">
        <v>987</v>
      </c>
      <c r="L52" s="3" t="s">
        <v>532</v>
      </c>
      <c r="M52" s="3" t="s">
        <v>29</v>
      </c>
      <c r="N52" s="157">
        <v>41845</v>
      </c>
      <c r="O52" s="134">
        <f t="shared" ca="1" si="0"/>
        <v>4.602739726027397</v>
      </c>
      <c r="P52" s="95">
        <v>32796</v>
      </c>
      <c r="Q52" s="86" t="s">
        <v>17</v>
      </c>
      <c r="R52" s="101">
        <v>10</v>
      </c>
      <c r="S52" s="91" t="s">
        <v>23</v>
      </c>
      <c r="T52" s="69" t="s">
        <v>878</v>
      </c>
      <c r="U52" s="69" t="s">
        <v>879</v>
      </c>
      <c r="V52" s="96" t="s">
        <v>1091</v>
      </c>
      <c r="W52" s="216">
        <v>3911000595</v>
      </c>
      <c r="X52" s="99" t="s">
        <v>1078</v>
      </c>
      <c r="AA52" s="90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</row>
    <row r="53" spans="1:57" s="86" customFormat="1" ht="15" customHeight="1" x14ac:dyDescent="0.25">
      <c r="A53" s="15"/>
      <c r="B53" s="167">
        <v>43</v>
      </c>
      <c r="C53" s="225">
        <v>5</v>
      </c>
      <c r="D53" s="7" t="s">
        <v>581</v>
      </c>
      <c r="E53" s="7" t="s">
        <v>582</v>
      </c>
      <c r="F53" s="186">
        <v>4578</v>
      </c>
      <c r="G53" s="191">
        <v>0</v>
      </c>
      <c r="H53" s="183">
        <v>0</v>
      </c>
      <c r="I53" s="111">
        <v>0</v>
      </c>
      <c r="J53" s="110">
        <v>4578</v>
      </c>
      <c r="K53" s="3" t="s">
        <v>987</v>
      </c>
      <c r="L53" s="3" t="s">
        <v>532</v>
      </c>
      <c r="M53" s="3" t="s">
        <v>29</v>
      </c>
      <c r="N53" s="157">
        <v>41936</v>
      </c>
      <c r="O53" s="134">
        <f t="shared" ca="1" si="0"/>
        <v>4.353424657534247</v>
      </c>
      <c r="P53" s="95">
        <v>33013</v>
      </c>
      <c r="Q53" s="86" t="s">
        <v>17</v>
      </c>
      <c r="R53" s="101">
        <v>5</v>
      </c>
      <c r="S53" s="91" t="s">
        <v>23</v>
      </c>
      <c r="T53" s="69" t="s">
        <v>893</v>
      </c>
      <c r="U53" s="69" t="s">
        <v>583</v>
      </c>
      <c r="V53" s="96" t="s">
        <v>1092</v>
      </c>
      <c r="W53" s="216">
        <v>3337273176</v>
      </c>
      <c r="X53" s="99" t="s">
        <v>1078</v>
      </c>
      <c r="AA53" s="90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</row>
    <row r="54" spans="1:57" s="86" customFormat="1" ht="15" customHeight="1" x14ac:dyDescent="0.25">
      <c r="A54" s="15"/>
      <c r="B54" s="167">
        <v>43</v>
      </c>
      <c r="C54" s="225">
        <v>6</v>
      </c>
      <c r="D54" s="7" t="s">
        <v>622</v>
      </c>
      <c r="E54" s="7" t="s">
        <v>623</v>
      </c>
      <c r="F54" s="186">
        <v>4108</v>
      </c>
      <c r="G54" s="191">
        <v>0</v>
      </c>
      <c r="H54" s="183">
        <v>0</v>
      </c>
      <c r="I54" s="111">
        <v>0</v>
      </c>
      <c r="J54" s="110">
        <v>4108</v>
      </c>
      <c r="K54" s="3" t="s">
        <v>987</v>
      </c>
      <c r="L54" s="7" t="s">
        <v>389</v>
      </c>
      <c r="M54" s="7" t="s">
        <v>29</v>
      </c>
      <c r="N54" s="160">
        <v>42345</v>
      </c>
      <c r="O54" s="134">
        <f t="shared" ca="1" si="0"/>
        <v>3.2328767123287672</v>
      </c>
      <c r="P54" s="88">
        <v>33611</v>
      </c>
      <c r="Q54" s="87" t="s">
        <v>17</v>
      </c>
      <c r="R54" s="92">
        <v>1</v>
      </c>
      <c r="S54" s="89" t="s">
        <v>23</v>
      </c>
      <c r="T54" s="100" t="s">
        <v>626</v>
      </c>
      <c r="U54" s="148" t="s">
        <v>902</v>
      </c>
      <c r="V54" s="96" t="s">
        <v>1093</v>
      </c>
      <c r="W54" s="216">
        <v>3337226137</v>
      </c>
      <c r="X54" s="99" t="s">
        <v>1078</v>
      </c>
      <c r="AA54" s="90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</row>
    <row r="55" spans="1:57" s="86" customFormat="1" ht="15" customHeight="1" x14ac:dyDescent="0.25">
      <c r="A55" s="113" t="s">
        <v>748</v>
      </c>
      <c r="B55" s="167">
        <v>43</v>
      </c>
      <c r="C55" s="225">
        <v>7</v>
      </c>
      <c r="D55" s="15" t="s">
        <v>538</v>
      </c>
      <c r="E55" s="15" t="s">
        <v>539</v>
      </c>
      <c r="F55" s="186">
        <v>4109</v>
      </c>
      <c r="G55" s="191">
        <v>0</v>
      </c>
      <c r="H55" s="183">
        <v>0</v>
      </c>
      <c r="I55" s="111">
        <v>0</v>
      </c>
      <c r="J55" s="110">
        <v>4109</v>
      </c>
      <c r="K55" s="3" t="s">
        <v>987</v>
      </c>
      <c r="L55" s="3" t="s">
        <v>389</v>
      </c>
      <c r="M55" s="3" t="s">
        <v>29</v>
      </c>
      <c r="N55" s="157">
        <v>41842</v>
      </c>
      <c r="O55" s="134">
        <f t="shared" ca="1" si="0"/>
        <v>4.6109589041095891</v>
      </c>
      <c r="P55" s="95">
        <v>27427</v>
      </c>
      <c r="Q55" s="86" t="s">
        <v>17</v>
      </c>
      <c r="R55" s="101">
        <v>2</v>
      </c>
      <c r="S55" s="91" t="s">
        <v>93</v>
      </c>
      <c r="T55" s="69" t="s">
        <v>889</v>
      </c>
      <c r="U55" s="69" t="s">
        <v>890</v>
      </c>
      <c r="V55" s="96" t="s">
        <v>1094</v>
      </c>
      <c r="W55" s="216">
        <v>3317565268</v>
      </c>
      <c r="X55" s="99" t="s">
        <v>1078</v>
      </c>
      <c r="AA55" s="90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</row>
    <row r="56" spans="1:57" s="86" customFormat="1" ht="15" customHeight="1" x14ac:dyDescent="0.25">
      <c r="A56" s="15"/>
      <c r="B56" s="167">
        <v>43</v>
      </c>
      <c r="C56" s="225">
        <v>8</v>
      </c>
      <c r="D56" s="7" t="s">
        <v>503</v>
      </c>
      <c r="E56" s="7" t="s">
        <v>504</v>
      </c>
      <c r="F56" s="186">
        <v>4109</v>
      </c>
      <c r="G56" s="191">
        <v>0</v>
      </c>
      <c r="H56" s="183">
        <v>0</v>
      </c>
      <c r="I56" s="111">
        <v>0</v>
      </c>
      <c r="J56" s="110">
        <v>4109</v>
      </c>
      <c r="K56" s="3" t="s">
        <v>987</v>
      </c>
      <c r="L56" s="3" t="s">
        <v>389</v>
      </c>
      <c r="M56" s="3" t="s">
        <v>29</v>
      </c>
      <c r="N56" s="157">
        <v>41686</v>
      </c>
      <c r="O56" s="134">
        <f t="shared" ca="1" si="0"/>
        <v>5.0383561643835613</v>
      </c>
      <c r="P56" s="88">
        <v>23801</v>
      </c>
      <c r="Q56" s="86" t="s">
        <v>17</v>
      </c>
      <c r="R56" s="92">
        <v>2</v>
      </c>
      <c r="S56" s="91" t="s">
        <v>23</v>
      </c>
      <c r="T56" s="69" t="s">
        <v>884</v>
      </c>
      <c r="U56" s="148" t="s">
        <v>885</v>
      </c>
      <c r="V56" s="96" t="s">
        <v>1095</v>
      </c>
      <c r="W56" s="216">
        <v>3334873753</v>
      </c>
      <c r="X56" s="99" t="s">
        <v>1078</v>
      </c>
      <c r="AA56" s="90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</row>
    <row r="57" spans="1:57" s="86" customFormat="1" ht="15" customHeight="1" x14ac:dyDescent="0.25">
      <c r="A57" s="15"/>
      <c r="B57" s="167">
        <v>43</v>
      </c>
      <c r="C57" s="225">
        <v>9</v>
      </c>
      <c r="D57" s="7" t="s">
        <v>500</v>
      </c>
      <c r="E57" s="3" t="s">
        <v>501</v>
      </c>
      <c r="F57" s="186">
        <v>4109</v>
      </c>
      <c r="G57" s="191">
        <v>0</v>
      </c>
      <c r="H57" s="183">
        <v>0</v>
      </c>
      <c r="I57" s="111">
        <v>0</v>
      </c>
      <c r="J57" s="110">
        <v>4109</v>
      </c>
      <c r="K57" s="3" t="s">
        <v>987</v>
      </c>
      <c r="L57" s="5" t="s">
        <v>389</v>
      </c>
      <c r="M57" s="3" t="s">
        <v>29</v>
      </c>
      <c r="N57" s="157">
        <v>42025</v>
      </c>
      <c r="O57" s="134">
        <f t="shared" ca="1" si="0"/>
        <v>4.1095890410958908</v>
      </c>
      <c r="P57" s="4">
        <v>27346</v>
      </c>
      <c r="Q57" s="86" t="s">
        <v>21</v>
      </c>
      <c r="R57" s="101">
        <v>11</v>
      </c>
      <c r="S57" s="91" t="s">
        <v>18</v>
      </c>
      <c r="T57" s="69" t="s">
        <v>883</v>
      </c>
      <c r="U57" s="148" t="s">
        <v>502</v>
      </c>
      <c r="V57" s="96" t="s">
        <v>1096</v>
      </c>
      <c r="W57" s="216">
        <v>3314460849</v>
      </c>
      <c r="X57" s="96" t="s">
        <v>1097</v>
      </c>
      <c r="AA57" s="90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</row>
    <row r="58" spans="1:57" s="86" customFormat="1" ht="15" customHeight="1" x14ac:dyDescent="0.25">
      <c r="A58" s="15"/>
      <c r="B58" s="167">
        <v>43</v>
      </c>
      <c r="C58" s="225">
        <v>10</v>
      </c>
      <c r="D58" s="7" t="s">
        <v>738</v>
      </c>
      <c r="E58" s="7" t="s">
        <v>735</v>
      </c>
      <c r="F58" s="186">
        <v>4578</v>
      </c>
      <c r="G58" s="191">
        <v>0</v>
      </c>
      <c r="H58" s="183">
        <v>0</v>
      </c>
      <c r="I58" s="111">
        <v>0</v>
      </c>
      <c r="J58" s="110">
        <v>4578</v>
      </c>
      <c r="K58" s="3" t="s">
        <v>987</v>
      </c>
      <c r="L58" s="3" t="s">
        <v>532</v>
      </c>
      <c r="M58" s="3" t="s">
        <v>29</v>
      </c>
      <c r="N58" s="157">
        <v>42537</v>
      </c>
      <c r="O58" s="134">
        <f t="shared" ca="1" si="0"/>
        <v>2.7068493150684931</v>
      </c>
      <c r="P58" s="95">
        <v>32891</v>
      </c>
      <c r="Q58" s="86" t="s">
        <v>17</v>
      </c>
      <c r="R58" s="101">
        <v>1</v>
      </c>
      <c r="S58" s="91" t="s">
        <v>23</v>
      </c>
      <c r="T58" s="69" t="s">
        <v>739</v>
      </c>
      <c r="U58" s="148" t="s">
        <v>713</v>
      </c>
      <c r="V58" s="96" t="s">
        <v>1098</v>
      </c>
      <c r="W58" s="216">
        <v>3337274244</v>
      </c>
      <c r="X58" s="99" t="s">
        <v>1078</v>
      </c>
      <c r="AA58" s="90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</row>
    <row r="59" spans="1:57" s="87" customFormat="1" ht="15" customHeight="1" x14ac:dyDescent="0.25">
      <c r="A59" s="15"/>
      <c r="B59" s="167">
        <v>43</v>
      </c>
      <c r="C59" s="225">
        <v>11</v>
      </c>
      <c r="D59" s="7" t="s">
        <v>766</v>
      </c>
      <c r="E59" s="7" t="s">
        <v>763</v>
      </c>
      <c r="F59" s="186">
        <v>4578</v>
      </c>
      <c r="G59" s="191">
        <v>0</v>
      </c>
      <c r="H59" s="183">
        <v>0</v>
      </c>
      <c r="I59" s="111">
        <v>0</v>
      </c>
      <c r="J59" s="110">
        <v>4578</v>
      </c>
      <c r="K59" s="3" t="s">
        <v>987</v>
      </c>
      <c r="L59" s="22" t="s">
        <v>532</v>
      </c>
      <c r="M59" s="15" t="s">
        <v>29</v>
      </c>
      <c r="N59" s="161">
        <v>42614</v>
      </c>
      <c r="O59" s="134">
        <f t="shared" ca="1" si="0"/>
        <v>2.495890410958904</v>
      </c>
      <c r="P59" s="73">
        <v>35497</v>
      </c>
      <c r="Q59" s="72" t="s">
        <v>17</v>
      </c>
      <c r="R59" s="143">
        <v>3</v>
      </c>
      <c r="S59" s="94" t="s">
        <v>23</v>
      </c>
      <c r="T59" s="69" t="s">
        <v>769</v>
      </c>
      <c r="U59" s="148" t="s">
        <v>886</v>
      </c>
      <c r="V59" s="96" t="s">
        <v>1099</v>
      </c>
      <c r="W59" s="216" t="s">
        <v>887</v>
      </c>
      <c r="X59" s="96" t="s">
        <v>1023</v>
      </c>
    </row>
    <row r="60" spans="1:57" s="97" customFormat="1" ht="15" customHeight="1" x14ac:dyDescent="0.25">
      <c r="A60" s="15"/>
      <c r="B60" s="167">
        <v>43</v>
      </c>
      <c r="C60" s="225">
        <v>12</v>
      </c>
      <c r="D60" s="15" t="s">
        <v>767</v>
      </c>
      <c r="E60" s="15" t="s">
        <v>764</v>
      </c>
      <c r="F60" s="186">
        <v>4578</v>
      </c>
      <c r="G60" s="191">
        <v>0</v>
      </c>
      <c r="H60" s="183">
        <v>0</v>
      </c>
      <c r="I60" s="111" t="s">
        <v>1253</v>
      </c>
      <c r="J60" s="110">
        <v>4578</v>
      </c>
      <c r="K60" s="15" t="s">
        <v>987</v>
      </c>
      <c r="L60" s="194" t="s">
        <v>532</v>
      </c>
      <c r="M60" s="15" t="s">
        <v>29</v>
      </c>
      <c r="N60" s="195">
        <v>42617</v>
      </c>
      <c r="O60" s="133">
        <f t="shared" ca="1" si="0"/>
        <v>2.4876712328767123</v>
      </c>
      <c r="P60" s="73">
        <v>28126</v>
      </c>
      <c r="Q60" s="72" t="s">
        <v>21</v>
      </c>
      <c r="R60" s="143">
        <v>12</v>
      </c>
      <c r="S60" s="94" t="s">
        <v>23</v>
      </c>
      <c r="T60" s="196" t="s">
        <v>771</v>
      </c>
      <c r="U60" s="197" t="s">
        <v>880</v>
      </c>
      <c r="V60" s="76" t="s">
        <v>1100</v>
      </c>
      <c r="W60" s="215" t="s">
        <v>881</v>
      </c>
      <c r="X60" s="76" t="s">
        <v>1078</v>
      </c>
      <c r="Y60" s="72"/>
      <c r="Z60" s="72"/>
      <c r="AA60" s="72"/>
      <c r="AB60" s="72"/>
      <c r="AC60" s="72"/>
      <c r="AD60" s="72"/>
    </row>
    <row r="61" spans="1:57" s="87" customFormat="1" ht="15" customHeight="1" x14ac:dyDescent="0.25">
      <c r="A61" s="15"/>
      <c r="B61" s="167">
        <v>43</v>
      </c>
      <c r="C61" s="225">
        <v>13</v>
      </c>
      <c r="D61" s="7" t="s">
        <v>768</v>
      </c>
      <c r="E61" s="7" t="s">
        <v>765</v>
      </c>
      <c r="F61" s="186">
        <v>4109</v>
      </c>
      <c r="G61" s="191">
        <v>0</v>
      </c>
      <c r="H61" s="183">
        <v>0</v>
      </c>
      <c r="I61" s="111">
        <v>0</v>
      </c>
      <c r="J61" s="110">
        <v>4109</v>
      </c>
      <c r="K61" s="3" t="s">
        <v>987</v>
      </c>
      <c r="L61" s="22" t="s">
        <v>389</v>
      </c>
      <c r="M61" s="15" t="s">
        <v>29</v>
      </c>
      <c r="N61" s="161">
        <v>42619</v>
      </c>
      <c r="O61" s="134">
        <f t="shared" ca="1" si="0"/>
        <v>2.4821917808219176</v>
      </c>
      <c r="P61" s="73">
        <v>32179</v>
      </c>
      <c r="Q61" s="72" t="s">
        <v>17</v>
      </c>
      <c r="R61" s="143">
        <v>2</v>
      </c>
      <c r="S61" s="94" t="s">
        <v>23</v>
      </c>
      <c r="T61" s="100" t="s">
        <v>770</v>
      </c>
      <c r="U61" s="148" t="s">
        <v>903</v>
      </c>
      <c r="V61" s="96" t="s">
        <v>1101</v>
      </c>
      <c r="W61" s="216" t="s">
        <v>904</v>
      </c>
      <c r="X61" s="99" t="s">
        <v>978</v>
      </c>
    </row>
    <row r="62" spans="1:57" s="87" customFormat="1" ht="15" customHeight="1" x14ac:dyDescent="0.25">
      <c r="A62" s="15"/>
      <c r="B62" s="167">
        <v>43</v>
      </c>
      <c r="C62" s="225">
        <v>14</v>
      </c>
      <c r="D62" s="7" t="s">
        <v>1188</v>
      </c>
      <c r="E62" s="7" t="s">
        <v>785</v>
      </c>
      <c r="F62" s="186">
        <v>4109</v>
      </c>
      <c r="G62" s="191">
        <v>0</v>
      </c>
      <c r="H62" s="183">
        <v>0</v>
      </c>
      <c r="I62" s="111">
        <v>0</v>
      </c>
      <c r="J62" s="110">
        <v>4109</v>
      </c>
      <c r="K62" s="3" t="s">
        <v>987</v>
      </c>
      <c r="L62" s="22" t="s">
        <v>389</v>
      </c>
      <c r="M62" s="15" t="s">
        <v>29</v>
      </c>
      <c r="N62" s="161">
        <v>42693</v>
      </c>
      <c r="O62" s="134">
        <f t="shared" ca="1" si="0"/>
        <v>2.2794520547945205</v>
      </c>
      <c r="P62" s="73">
        <v>31540</v>
      </c>
      <c r="Q62" s="72" t="s">
        <v>17</v>
      </c>
      <c r="R62" s="143">
        <v>5</v>
      </c>
      <c r="S62" s="91" t="s">
        <v>994</v>
      </c>
      <c r="T62" s="69" t="s">
        <v>876</v>
      </c>
      <c r="U62" s="69" t="s">
        <v>877</v>
      </c>
      <c r="V62" s="96" t="s">
        <v>1102</v>
      </c>
      <c r="W62" s="216">
        <v>3339572993</v>
      </c>
      <c r="X62" s="99" t="s">
        <v>1103</v>
      </c>
    </row>
    <row r="63" spans="1:57" s="86" customFormat="1" ht="15" customHeight="1" x14ac:dyDescent="0.25">
      <c r="A63" s="15"/>
      <c r="B63" s="167">
        <v>43</v>
      </c>
      <c r="C63" s="225">
        <v>15</v>
      </c>
      <c r="D63" s="7" t="s">
        <v>612</v>
      </c>
      <c r="E63" s="3" t="s">
        <v>613</v>
      </c>
      <c r="F63" s="186">
        <v>4109</v>
      </c>
      <c r="G63" s="191">
        <v>0</v>
      </c>
      <c r="H63" s="183">
        <v>0</v>
      </c>
      <c r="I63" s="111">
        <v>0</v>
      </c>
      <c r="J63" s="110">
        <v>4109</v>
      </c>
      <c r="K63" s="3" t="s">
        <v>987</v>
      </c>
      <c r="L63" s="3" t="s">
        <v>389</v>
      </c>
      <c r="M63" s="3" t="s">
        <v>29</v>
      </c>
      <c r="N63" s="157">
        <v>40302</v>
      </c>
      <c r="O63" s="134">
        <f t="shared" ca="1" si="0"/>
        <v>8.830136986301369</v>
      </c>
      <c r="P63" s="95">
        <v>26792</v>
      </c>
      <c r="Q63" s="86" t="s">
        <v>17</v>
      </c>
      <c r="R63" s="101">
        <v>5</v>
      </c>
      <c r="S63" s="91" t="s">
        <v>23</v>
      </c>
      <c r="T63" s="53" t="s">
        <v>900</v>
      </c>
      <c r="U63" s="53" t="s">
        <v>901</v>
      </c>
      <c r="V63" s="96" t="s">
        <v>1079</v>
      </c>
      <c r="W63" s="216">
        <v>3334423511</v>
      </c>
      <c r="X63" s="99" t="s">
        <v>1104</v>
      </c>
      <c r="AA63" s="90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</row>
    <row r="64" spans="1:57" s="86" customFormat="1" ht="15" customHeight="1" x14ac:dyDescent="0.25">
      <c r="A64" s="15"/>
      <c r="B64" s="167">
        <v>43</v>
      </c>
      <c r="C64" s="225">
        <v>16</v>
      </c>
      <c r="D64" s="7" t="s">
        <v>475</v>
      </c>
      <c r="E64" s="3" t="s">
        <v>476</v>
      </c>
      <c r="F64" s="186">
        <v>4109</v>
      </c>
      <c r="G64" s="191">
        <v>0</v>
      </c>
      <c r="H64" s="183">
        <v>0</v>
      </c>
      <c r="I64" s="111">
        <v>0</v>
      </c>
      <c r="J64" s="110">
        <v>4109</v>
      </c>
      <c r="K64" s="3" t="s">
        <v>987</v>
      </c>
      <c r="L64" s="3" t="s">
        <v>389</v>
      </c>
      <c r="M64" s="3" t="s">
        <v>29</v>
      </c>
      <c r="N64" s="157">
        <v>40518</v>
      </c>
      <c r="O64" s="134">
        <f t="shared" ca="1" si="0"/>
        <v>8.2383561643835623</v>
      </c>
      <c r="P64" s="95">
        <v>25536</v>
      </c>
      <c r="Q64" s="86" t="s">
        <v>17</v>
      </c>
      <c r="R64" s="101">
        <v>11</v>
      </c>
      <c r="S64" s="91" t="s">
        <v>23</v>
      </c>
      <c r="T64" s="53" t="s">
        <v>873</v>
      </c>
      <c r="U64" s="53" t="s">
        <v>874</v>
      </c>
      <c r="V64" s="96" t="s">
        <v>1105</v>
      </c>
      <c r="W64" s="217" t="s">
        <v>875</v>
      </c>
      <c r="X64" s="99" t="s">
        <v>1078</v>
      </c>
      <c r="AA64" s="90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</row>
    <row r="65" spans="1:57" s="86" customFormat="1" ht="15" customHeight="1" x14ac:dyDescent="0.25">
      <c r="A65" s="15"/>
      <c r="B65" s="167">
        <v>43</v>
      </c>
      <c r="C65" s="225">
        <v>17</v>
      </c>
      <c r="D65" s="7" t="s">
        <v>605</v>
      </c>
      <c r="E65" s="7" t="s">
        <v>606</v>
      </c>
      <c r="F65" s="186">
        <v>4109</v>
      </c>
      <c r="G65" s="191">
        <v>0</v>
      </c>
      <c r="H65" s="183">
        <v>0</v>
      </c>
      <c r="I65" s="111">
        <v>0</v>
      </c>
      <c r="J65" s="110">
        <v>4109</v>
      </c>
      <c r="K65" s="3" t="s">
        <v>987</v>
      </c>
      <c r="L65" s="3" t="s">
        <v>389</v>
      </c>
      <c r="M65" s="3" t="s">
        <v>29</v>
      </c>
      <c r="N65" s="157">
        <v>40590</v>
      </c>
      <c r="O65" s="134">
        <f t="shared" ca="1" si="0"/>
        <v>8.0410958904109595</v>
      </c>
      <c r="P65" s="95">
        <v>27540</v>
      </c>
      <c r="Q65" s="86" t="s">
        <v>17</v>
      </c>
      <c r="R65" s="101">
        <v>5</v>
      </c>
      <c r="S65" s="91" t="s">
        <v>23</v>
      </c>
      <c r="T65" s="61" t="s">
        <v>898</v>
      </c>
      <c r="U65" s="61" t="s">
        <v>899</v>
      </c>
      <c r="V65" s="96" t="s">
        <v>1106</v>
      </c>
      <c r="W65" s="216">
        <v>339485750</v>
      </c>
      <c r="X65" s="99" t="s">
        <v>1078</v>
      </c>
      <c r="AA65" s="90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</row>
    <row r="66" spans="1:57" s="86" customFormat="1" ht="15" customHeight="1" x14ac:dyDescent="0.25">
      <c r="A66" s="15"/>
      <c r="B66" s="167">
        <v>43</v>
      </c>
      <c r="C66" s="225">
        <v>18</v>
      </c>
      <c r="D66" s="7" t="s">
        <v>624</v>
      </c>
      <c r="E66" s="15" t="s">
        <v>625</v>
      </c>
      <c r="F66" s="186">
        <v>3090</v>
      </c>
      <c r="G66" s="191">
        <v>0</v>
      </c>
      <c r="H66" s="183">
        <v>0</v>
      </c>
      <c r="I66" s="111">
        <v>0</v>
      </c>
      <c r="J66" s="110">
        <v>3090</v>
      </c>
      <c r="K66" s="3" t="s">
        <v>987</v>
      </c>
      <c r="L66" s="7" t="s">
        <v>389</v>
      </c>
      <c r="M66" s="7" t="s">
        <v>29</v>
      </c>
      <c r="N66" s="160">
        <v>42314</v>
      </c>
      <c r="O66" s="134">
        <f t="shared" ca="1" si="0"/>
        <v>3.3178082191780822</v>
      </c>
      <c r="P66" s="88">
        <v>35684</v>
      </c>
      <c r="Q66" s="87" t="s">
        <v>17</v>
      </c>
      <c r="R66" s="92">
        <v>9</v>
      </c>
      <c r="S66" s="91" t="s">
        <v>994</v>
      </c>
      <c r="T66" s="86" t="s">
        <v>630</v>
      </c>
      <c r="U66" s="65" t="s">
        <v>976</v>
      </c>
      <c r="V66" s="96" t="s">
        <v>1107</v>
      </c>
      <c r="W66" s="216">
        <v>391100303</v>
      </c>
      <c r="X66" s="99" t="s">
        <v>1078</v>
      </c>
      <c r="AA66" s="90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</row>
    <row r="67" spans="1:57" s="86" customFormat="1" ht="15" customHeight="1" x14ac:dyDescent="0.25">
      <c r="A67" s="15"/>
      <c r="B67" s="167">
        <v>43</v>
      </c>
      <c r="C67" s="225">
        <v>19</v>
      </c>
      <c r="D67" s="70" t="s">
        <v>561</v>
      </c>
      <c r="E67" s="71" t="s">
        <v>562</v>
      </c>
      <c r="F67" s="186">
        <v>4109</v>
      </c>
      <c r="G67" s="191">
        <v>0</v>
      </c>
      <c r="H67" s="183">
        <v>0</v>
      </c>
      <c r="I67" s="111">
        <v>0</v>
      </c>
      <c r="J67" s="110">
        <v>4109</v>
      </c>
      <c r="K67" s="3" t="s">
        <v>987</v>
      </c>
      <c r="L67" s="3" t="s">
        <v>389</v>
      </c>
      <c r="M67" s="3" t="s">
        <v>29</v>
      </c>
      <c r="N67" s="159">
        <v>40781</v>
      </c>
      <c r="O67" s="134">
        <f ca="1">(TODAY()-N67)/365</f>
        <v>7.5178082191780824</v>
      </c>
      <c r="P67" s="95">
        <v>26409</v>
      </c>
      <c r="Q67" s="86" t="s">
        <v>17</v>
      </c>
      <c r="R67" s="101">
        <v>4</v>
      </c>
      <c r="S67" s="91" t="s">
        <v>23</v>
      </c>
      <c r="T67" s="87" t="s">
        <v>982</v>
      </c>
      <c r="U67" s="87" t="s">
        <v>983</v>
      </c>
      <c r="V67" s="41" t="s">
        <v>984</v>
      </c>
      <c r="W67" s="216" t="s">
        <v>985</v>
      </c>
      <c r="X67" s="41" t="s">
        <v>867</v>
      </c>
      <c r="AA67" s="90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</row>
    <row r="68" spans="1:57" s="146" customFormat="1" ht="15" customHeight="1" x14ac:dyDescent="0.25">
      <c r="A68" s="1"/>
      <c r="B68" s="167">
        <v>43</v>
      </c>
      <c r="C68" s="225">
        <v>20</v>
      </c>
      <c r="D68" s="121" t="s">
        <v>497</v>
      </c>
      <c r="E68" s="2" t="s">
        <v>498</v>
      </c>
      <c r="F68" s="192">
        <v>4566</v>
      </c>
      <c r="G68" s="191">
        <v>0</v>
      </c>
      <c r="H68" s="183">
        <v>0</v>
      </c>
      <c r="I68" s="111">
        <v>0</v>
      </c>
      <c r="J68" s="193">
        <v>4566</v>
      </c>
      <c r="K68" s="3" t="s">
        <v>987</v>
      </c>
      <c r="L68" s="3" t="s">
        <v>532</v>
      </c>
      <c r="M68" s="3" t="s">
        <v>29</v>
      </c>
      <c r="N68" s="157">
        <v>42835</v>
      </c>
      <c r="O68" s="134">
        <f ca="1">(TODAY()-N68)/365</f>
        <v>1.8904109589041096</v>
      </c>
      <c r="P68" s="95">
        <v>28746</v>
      </c>
      <c r="Q68" s="86" t="s">
        <v>17</v>
      </c>
      <c r="R68" s="101">
        <v>9</v>
      </c>
      <c r="S68" s="102" t="s">
        <v>23</v>
      </c>
      <c r="T68" s="103" t="s">
        <v>1004</v>
      </c>
      <c r="U68" s="11" t="s">
        <v>1283</v>
      </c>
      <c r="V68" s="41" t="s">
        <v>1108</v>
      </c>
      <c r="W68" s="219">
        <v>3313094027</v>
      </c>
      <c r="X68" s="59" t="s">
        <v>1082</v>
      </c>
      <c r="Y68" s="147"/>
      <c r="AA68" s="93" t="s">
        <v>775</v>
      </c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</row>
    <row r="69" spans="1:57" s="86" customFormat="1" ht="15" customHeight="1" x14ac:dyDescent="0.25">
      <c r="A69" s="15"/>
      <c r="B69" s="167">
        <v>43</v>
      </c>
      <c r="C69" s="225">
        <v>21</v>
      </c>
      <c r="D69" s="70" t="s">
        <v>1189</v>
      </c>
      <c r="E69" s="71" t="s">
        <v>1190</v>
      </c>
      <c r="F69" s="186">
        <v>4109</v>
      </c>
      <c r="G69" s="191">
        <v>0</v>
      </c>
      <c r="H69" s="183">
        <v>0</v>
      </c>
      <c r="I69" s="111">
        <v>0</v>
      </c>
      <c r="J69" s="110">
        <v>4109</v>
      </c>
      <c r="K69" s="3" t="s">
        <v>987</v>
      </c>
      <c r="L69" s="3" t="s">
        <v>389</v>
      </c>
      <c r="M69" s="3" t="s">
        <v>29</v>
      </c>
      <c r="N69" s="157">
        <v>42835</v>
      </c>
      <c r="O69" s="134">
        <f t="shared" ref="O69:O76" ca="1" si="1">(TODAY()-N69)/365</f>
        <v>1.8904109589041096</v>
      </c>
      <c r="P69" s="95">
        <v>34860</v>
      </c>
      <c r="Q69" s="3" t="s">
        <v>17</v>
      </c>
      <c r="R69" s="101">
        <v>6</v>
      </c>
      <c r="S69" s="91" t="s">
        <v>23</v>
      </c>
      <c r="T69" s="87" t="s">
        <v>1005</v>
      </c>
      <c r="U69" s="7" t="s">
        <v>1284</v>
      </c>
      <c r="V69" s="41" t="s">
        <v>1109</v>
      </c>
      <c r="W69" s="216">
        <v>3313422145</v>
      </c>
      <c r="X69" s="41" t="s">
        <v>1110</v>
      </c>
      <c r="AA69" s="90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</row>
    <row r="70" spans="1:57" s="86" customFormat="1" ht="15" customHeight="1" x14ac:dyDescent="0.25">
      <c r="A70" s="15"/>
      <c r="B70" s="167">
        <v>43</v>
      </c>
      <c r="C70" s="225">
        <v>22</v>
      </c>
      <c r="D70" s="70" t="s">
        <v>1192</v>
      </c>
      <c r="E70" s="71" t="s">
        <v>1193</v>
      </c>
      <c r="F70" s="186">
        <v>4566</v>
      </c>
      <c r="G70" s="191">
        <v>0</v>
      </c>
      <c r="H70" s="183">
        <v>0</v>
      </c>
      <c r="I70" s="111">
        <v>0</v>
      </c>
      <c r="J70" s="110">
        <v>4566</v>
      </c>
      <c r="K70" s="3" t="s">
        <v>987</v>
      </c>
      <c r="L70" s="3" t="s">
        <v>532</v>
      </c>
      <c r="M70" s="3" t="s">
        <v>29</v>
      </c>
      <c r="N70" s="157">
        <v>42979</v>
      </c>
      <c r="O70" s="134">
        <f t="shared" ca="1" si="1"/>
        <v>1.4958904109589042</v>
      </c>
      <c r="P70" s="95" t="s">
        <v>1117</v>
      </c>
      <c r="Q70" s="86" t="s">
        <v>17</v>
      </c>
      <c r="R70" s="101">
        <v>6</v>
      </c>
      <c r="S70" s="91" t="s">
        <v>994</v>
      </c>
      <c r="T70" s="87" t="s">
        <v>1118</v>
      </c>
      <c r="U70" s="7" t="s">
        <v>1285</v>
      </c>
      <c r="V70" s="41" t="s">
        <v>1119</v>
      </c>
      <c r="W70" s="216">
        <v>3121442462</v>
      </c>
      <c r="X70" s="41" t="s">
        <v>1120</v>
      </c>
      <c r="AA70" s="90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1" spans="1:57" s="86" customFormat="1" ht="15" customHeight="1" x14ac:dyDescent="0.25">
      <c r="A71" s="15"/>
      <c r="B71" s="167">
        <v>43</v>
      </c>
      <c r="C71" s="225">
        <v>23</v>
      </c>
      <c r="D71" s="70" t="s">
        <v>1194</v>
      </c>
      <c r="E71" s="71" t="s">
        <v>1195</v>
      </c>
      <c r="F71" s="186">
        <v>4109</v>
      </c>
      <c r="G71" s="191">
        <v>0</v>
      </c>
      <c r="H71" s="183">
        <v>0</v>
      </c>
      <c r="I71" s="111">
        <v>0</v>
      </c>
      <c r="J71" s="110">
        <v>4109</v>
      </c>
      <c r="K71" s="3" t="s">
        <v>987</v>
      </c>
      <c r="L71" s="3" t="s">
        <v>389</v>
      </c>
      <c r="M71" s="3" t="s">
        <v>29</v>
      </c>
      <c r="N71" s="157">
        <v>42979</v>
      </c>
      <c r="O71" s="134">
        <f t="shared" ca="1" si="1"/>
        <v>1.4958904109589042</v>
      </c>
      <c r="P71" s="95">
        <v>35399</v>
      </c>
      <c r="Q71" s="86" t="s">
        <v>21</v>
      </c>
      <c r="R71" s="101">
        <v>11</v>
      </c>
      <c r="S71" s="91" t="s">
        <v>23</v>
      </c>
      <c r="T71" s="87" t="s">
        <v>1121</v>
      </c>
      <c r="U71" s="7" t="s">
        <v>1286</v>
      </c>
      <c r="V71" s="41" t="s">
        <v>1122</v>
      </c>
      <c r="W71" s="216">
        <v>3311429840</v>
      </c>
      <c r="X71" s="41" t="s">
        <v>1123</v>
      </c>
      <c r="AA71" s="90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</row>
    <row r="72" spans="1:57" s="86" customFormat="1" ht="15" customHeight="1" x14ac:dyDescent="0.25">
      <c r="A72" s="15"/>
      <c r="B72" s="167">
        <v>43</v>
      </c>
      <c r="C72" s="225">
        <v>24</v>
      </c>
      <c r="D72" s="70" t="s">
        <v>1196</v>
      </c>
      <c r="E72" s="71" t="s">
        <v>1197</v>
      </c>
      <c r="F72" s="186">
        <v>4109</v>
      </c>
      <c r="G72" s="191">
        <v>0</v>
      </c>
      <c r="H72" s="183">
        <v>0</v>
      </c>
      <c r="I72" s="111">
        <v>0</v>
      </c>
      <c r="J72" s="110">
        <v>4109</v>
      </c>
      <c r="K72" s="3" t="s">
        <v>987</v>
      </c>
      <c r="L72" s="3" t="s">
        <v>389</v>
      </c>
      <c r="M72" s="3" t="s">
        <v>29</v>
      </c>
      <c r="N72" s="157">
        <v>42979</v>
      </c>
      <c r="O72" s="134">
        <f t="shared" ca="1" si="1"/>
        <v>1.4958904109589042</v>
      </c>
      <c r="P72" s="95">
        <v>33891</v>
      </c>
      <c r="Q72" s="86" t="s">
        <v>17</v>
      </c>
      <c r="R72" s="101">
        <v>10</v>
      </c>
      <c r="S72" s="91" t="s">
        <v>23</v>
      </c>
      <c r="T72" s="87" t="s">
        <v>1125</v>
      </c>
      <c r="U72" s="7" t="s">
        <v>1287</v>
      </c>
      <c r="V72" s="41" t="s">
        <v>1126</v>
      </c>
      <c r="W72" s="216">
        <v>3314607535</v>
      </c>
      <c r="X72" s="41" t="s">
        <v>872</v>
      </c>
      <c r="AA72" s="90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</row>
    <row r="73" spans="1:57" s="86" customFormat="1" ht="15" customHeight="1" x14ac:dyDescent="0.25">
      <c r="A73" s="15"/>
      <c r="B73" s="167">
        <v>43</v>
      </c>
      <c r="C73" s="225">
        <v>25</v>
      </c>
      <c r="D73" s="70" t="s">
        <v>1198</v>
      </c>
      <c r="E73" s="71" t="s">
        <v>1199</v>
      </c>
      <c r="F73" s="186">
        <v>4109</v>
      </c>
      <c r="G73" s="191">
        <v>0</v>
      </c>
      <c r="H73" s="183">
        <v>0</v>
      </c>
      <c r="I73" s="111">
        <v>0</v>
      </c>
      <c r="J73" s="110">
        <v>4109</v>
      </c>
      <c r="K73" s="3" t="s">
        <v>987</v>
      </c>
      <c r="L73" s="3" t="s">
        <v>389</v>
      </c>
      <c r="M73" s="3" t="s">
        <v>29</v>
      </c>
      <c r="N73" s="157">
        <v>43056</v>
      </c>
      <c r="O73" s="134">
        <f t="shared" ca="1" si="1"/>
        <v>1.284931506849315</v>
      </c>
      <c r="P73" s="95">
        <v>28546</v>
      </c>
      <c r="Q73" s="3" t="s">
        <v>17</v>
      </c>
      <c r="R73" s="101">
        <v>2</v>
      </c>
      <c r="S73" s="67" t="s">
        <v>23</v>
      </c>
      <c r="T73" s="7" t="s">
        <v>1133</v>
      </c>
      <c r="U73" s="87"/>
      <c r="V73" s="41" t="s">
        <v>1134</v>
      </c>
      <c r="W73" s="216">
        <v>3310419187</v>
      </c>
      <c r="X73" s="41" t="s">
        <v>1019</v>
      </c>
      <c r="AA73" s="90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</row>
    <row r="74" spans="1:57" s="86" customFormat="1" ht="15" customHeight="1" x14ac:dyDescent="0.25">
      <c r="A74" s="15"/>
      <c r="B74" s="167">
        <v>43</v>
      </c>
      <c r="C74" s="225">
        <v>26</v>
      </c>
      <c r="D74" s="70" t="s">
        <v>1200</v>
      </c>
      <c r="E74" s="71" t="s">
        <v>1201</v>
      </c>
      <c r="F74" s="186">
        <v>4109</v>
      </c>
      <c r="G74" s="191">
        <v>0</v>
      </c>
      <c r="H74" s="183">
        <v>0</v>
      </c>
      <c r="I74" s="111">
        <v>0</v>
      </c>
      <c r="J74" s="110">
        <v>4109</v>
      </c>
      <c r="K74" s="3" t="s">
        <v>987</v>
      </c>
      <c r="L74" s="3" t="s">
        <v>389</v>
      </c>
      <c r="M74" s="3" t="s">
        <v>29</v>
      </c>
      <c r="N74" s="157">
        <v>43056</v>
      </c>
      <c r="O74" s="134">
        <f t="shared" ca="1" si="1"/>
        <v>1.284931506849315</v>
      </c>
      <c r="P74" s="95">
        <v>27662</v>
      </c>
      <c r="Q74" s="3" t="s">
        <v>17</v>
      </c>
      <c r="R74" s="101">
        <v>9</v>
      </c>
      <c r="S74" s="67" t="s">
        <v>23</v>
      </c>
      <c r="T74" s="7" t="s">
        <v>1135</v>
      </c>
      <c r="U74" s="87"/>
      <c r="V74" s="41" t="s">
        <v>1136</v>
      </c>
      <c r="W74" s="216">
        <v>3322739709</v>
      </c>
      <c r="X74" s="41" t="s">
        <v>1137</v>
      </c>
      <c r="AA74" s="90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</row>
    <row r="75" spans="1:57" s="86" customFormat="1" ht="15" customHeight="1" x14ac:dyDescent="0.25">
      <c r="A75" s="15"/>
      <c r="B75" s="167">
        <v>43</v>
      </c>
      <c r="C75" s="225">
        <v>27</v>
      </c>
      <c r="D75" s="114" t="s">
        <v>1202</v>
      </c>
      <c r="E75" s="15" t="s">
        <v>1203</v>
      </c>
      <c r="F75" s="186">
        <v>4109</v>
      </c>
      <c r="G75" s="191">
        <v>0</v>
      </c>
      <c r="H75" s="183">
        <v>0</v>
      </c>
      <c r="I75" s="111">
        <v>0</v>
      </c>
      <c r="J75" s="110">
        <v>4109</v>
      </c>
      <c r="K75" s="3" t="s">
        <v>987</v>
      </c>
      <c r="L75" s="3" t="s">
        <v>389</v>
      </c>
      <c r="M75" s="3" t="s">
        <v>29</v>
      </c>
      <c r="N75" s="157">
        <v>43056</v>
      </c>
      <c r="O75" s="134">
        <f t="shared" ca="1" si="1"/>
        <v>1.284931506849315</v>
      </c>
      <c r="P75" s="95">
        <v>27895</v>
      </c>
      <c r="Q75" s="3" t="s">
        <v>17</v>
      </c>
      <c r="R75" s="101">
        <v>5</v>
      </c>
      <c r="S75" s="67" t="s">
        <v>23</v>
      </c>
      <c r="T75" s="7" t="s">
        <v>1138</v>
      </c>
      <c r="U75" s="87"/>
      <c r="V75" s="41" t="s">
        <v>1139</v>
      </c>
      <c r="W75" s="216">
        <v>6271120485</v>
      </c>
      <c r="X75" s="41" t="s">
        <v>1140</v>
      </c>
      <c r="AA75" s="12" t="s">
        <v>1224</v>
      </c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</row>
    <row r="76" spans="1:57" s="86" customFormat="1" ht="15" customHeight="1" x14ac:dyDescent="0.25">
      <c r="A76" s="15"/>
      <c r="B76" s="167">
        <v>43</v>
      </c>
      <c r="C76" s="225">
        <v>28</v>
      </c>
      <c r="D76" s="70" t="s">
        <v>1204</v>
      </c>
      <c r="E76" s="71" t="s">
        <v>1205</v>
      </c>
      <c r="F76" s="186">
        <v>4109</v>
      </c>
      <c r="G76" s="191">
        <v>0</v>
      </c>
      <c r="H76" s="183">
        <v>0</v>
      </c>
      <c r="I76" s="111">
        <v>0</v>
      </c>
      <c r="J76" s="110">
        <v>4109</v>
      </c>
      <c r="K76" s="3" t="s">
        <v>987</v>
      </c>
      <c r="L76" s="3" t="s">
        <v>389</v>
      </c>
      <c r="M76" s="3" t="s">
        <v>29</v>
      </c>
      <c r="N76" s="157">
        <v>43056</v>
      </c>
      <c r="O76" s="134">
        <f t="shared" ca="1" si="1"/>
        <v>1.284931506849315</v>
      </c>
      <c r="P76" s="95">
        <v>35168</v>
      </c>
      <c r="Q76" s="3" t="s">
        <v>21</v>
      </c>
      <c r="R76" s="101">
        <v>4</v>
      </c>
      <c r="S76" s="67" t="s">
        <v>23</v>
      </c>
      <c r="T76" s="7" t="s">
        <v>1141</v>
      </c>
      <c r="U76" s="87"/>
      <c r="V76" s="41" t="s">
        <v>1142</v>
      </c>
      <c r="W76" s="216">
        <v>3227285479</v>
      </c>
      <c r="X76" s="41" t="s">
        <v>1023</v>
      </c>
      <c r="AA76" s="90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</row>
    <row r="77" spans="1:57" s="72" customFormat="1" ht="15" customHeight="1" x14ac:dyDescent="0.25">
      <c r="A77" s="15"/>
      <c r="B77" s="167">
        <v>43</v>
      </c>
      <c r="C77" s="225">
        <v>29</v>
      </c>
      <c r="D77" s="15" t="s">
        <v>1206</v>
      </c>
      <c r="E77" s="15" t="s">
        <v>1207</v>
      </c>
      <c r="F77" s="187">
        <v>4109</v>
      </c>
      <c r="G77" s="191">
        <v>0</v>
      </c>
      <c r="H77" s="183">
        <v>0</v>
      </c>
      <c r="I77" s="111">
        <v>0</v>
      </c>
      <c r="J77" s="116">
        <v>4109</v>
      </c>
      <c r="K77" s="3" t="s">
        <v>987</v>
      </c>
      <c r="L77" s="15" t="s">
        <v>389</v>
      </c>
      <c r="M77" s="15" t="s">
        <v>29</v>
      </c>
      <c r="N77" s="153">
        <v>43056</v>
      </c>
      <c r="O77" s="133">
        <f t="shared" ref="O77:O88" ca="1" si="2">(TODAY()-N77)/365</f>
        <v>1.284931506849315</v>
      </c>
      <c r="P77" s="73">
        <v>35096</v>
      </c>
      <c r="Q77" s="15" t="s">
        <v>21</v>
      </c>
      <c r="R77" s="143">
        <v>2</v>
      </c>
      <c r="S77" s="68" t="s">
        <v>20</v>
      </c>
      <c r="T77" s="15" t="s">
        <v>577</v>
      </c>
      <c r="V77" s="49" t="s">
        <v>1143</v>
      </c>
      <c r="W77" s="218">
        <v>3353051142</v>
      </c>
      <c r="X77" s="49" t="s">
        <v>1144</v>
      </c>
    </row>
    <row r="78" spans="1:57" s="72" customFormat="1" ht="15" customHeight="1" x14ac:dyDescent="0.25">
      <c r="A78" s="15"/>
      <c r="B78" s="167">
        <v>43</v>
      </c>
      <c r="C78" s="225">
        <v>30</v>
      </c>
      <c r="D78" s="15" t="s">
        <v>1212</v>
      </c>
      <c r="E78" s="15" t="s">
        <v>499</v>
      </c>
      <c r="F78" s="187">
        <v>4566</v>
      </c>
      <c r="G78" s="191">
        <v>0</v>
      </c>
      <c r="H78" s="183">
        <v>0</v>
      </c>
      <c r="I78" s="111">
        <v>0</v>
      </c>
      <c r="J78" s="116">
        <v>4566</v>
      </c>
      <c r="K78" s="3" t="s">
        <v>987</v>
      </c>
      <c r="L78" s="15" t="s">
        <v>532</v>
      </c>
      <c r="M78" s="15" t="s">
        <v>29</v>
      </c>
      <c r="N78" s="153">
        <v>43101</v>
      </c>
      <c r="O78" s="133">
        <f t="shared" ca="1" si="2"/>
        <v>1.1616438356164382</v>
      </c>
      <c r="P78" s="73">
        <v>30722</v>
      </c>
      <c r="Q78" s="15" t="s">
        <v>17</v>
      </c>
      <c r="R78" s="143">
        <v>2</v>
      </c>
      <c r="S78" s="68" t="s">
        <v>20</v>
      </c>
      <c r="T78" s="15" t="s">
        <v>882</v>
      </c>
      <c r="V78" s="49" t="s">
        <v>1213</v>
      </c>
      <c r="W78" s="218">
        <v>3310391244</v>
      </c>
      <c r="X78" s="49" t="s">
        <v>866</v>
      </c>
    </row>
    <row r="79" spans="1:57" s="87" customFormat="1" ht="15" customHeight="1" x14ac:dyDescent="0.25">
      <c r="A79" s="15"/>
      <c r="B79" s="167">
        <v>43</v>
      </c>
      <c r="C79" s="225">
        <v>31</v>
      </c>
      <c r="D79" s="7" t="s">
        <v>1164</v>
      </c>
      <c r="E79" s="7" t="s">
        <v>1165</v>
      </c>
      <c r="F79" s="186">
        <v>2000</v>
      </c>
      <c r="G79" s="191">
        <v>0</v>
      </c>
      <c r="H79" s="184">
        <v>0</v>
      </c>
      <c r="I79" s="111">
        <v>0</v>
      </c>
      <c r="J79" s="110">
        <v>2000</v>
      </c>
      <c r="K79" s="7" t="s">
        <v>987</v>
      </c>
      <c r="L79" s="22" t="s">
        <v>106</v>
      </c>
      <c r="M79" s="15" t="s">
        <v>29</v>
      </c>
      <c r="N79" s="161">
        <v>43045</v>
      </c>
      <c r="O79" s="134">
        <f t="shared" ca="1" si="2"/>
        <v>1.3150684931506849</v>
      </c>
      <c r="P79" s="73">
        <v>20694</v>
      </c>
      <c r="Q79" s="15" t="s">
        <v>21</v>
      </c>
      <c r="R79" s="143">
        <v>8</v>
      </c>
      <c r="S79" s="67" t="s">
        <v>18</v>
      </c>
      <c r="T79" s="69" t="s">
        <v>1131</v>
      </c>
      <c r="U79" s="69"/>
      <c r="V79" s="66" t="s">
        <v>1132</v>
      </c>
      <c r="W79" s="216"/>
      <c r="X79" s="66" t="s">
        <v>978</v>
      </c>
    </row>
    <row r="80" spans="1:57" s="86" customFormat="1" ht="15" customHeight="1" x14ac:dyDescent="0.25">
      <c r="A80" s="15"/>
      <c r="B80" s="167">
        <v>43</v>
      </c>
      <c r="C80" s="225">
        <v>32</v>
      </c>
      <c r="D80" s="15" t="s">
        <v>1179</v>
      </c>
      <c r="E80" s="15" t="s">
        <v>1180</v>
      </c>
      <c r="F80" s="186">
        <v>4109</v>
      </c>
      <c r="G80" s="191">
        <v>0</v>
      </c>
      <c r="H80" s="183">
        <v>0</v>
      </c>
      <c r="I80" s="111">
        <v>0</v>
      </c>
      <c r="J80" s="110">
        <v>4109</v>
      </c>
      <c r="K80" s="7" t="s">
        <v>987</v>
      </c>
      <c r="L80" s="3" t="s">
        <v>389</v>
      </c>
      <c r="M80" s="3" t="s">
        <v>29</v>
      </c>
      <c r="N80" s="157">
        <v>42856</v>
      </c>
      <c r="O80" s="134">
        <f t="shared" ca="1" si="2"/>
        <v>1.832876712328767</v>
      </c>
      <c r="P80" s="95">
        <v>35635</v>
      </c>
      <c r="Q80" s="3" t="s">
        <v>17</v>
      </c>
      <c r="R80" s="101">
        <v>7</v>
      </c>
      <c r="S80" s="91" t="s">
        <v>23</v>
      </c>
      <c r="T80" s="86" t="s">
        <v>1008</v>
      </c>
      <c r="U80" s="98"/>
      <c r="V80" s="41" t="s">
        <v>1085</v>
      </c>
      <c r="W80" s="216">
        <v>3919175822</v>
      </c>
      <c r="X80" s="41" t="s">
        <v>986</v>
      </c>
      <c r="AA80" s="12" t="s">
        <v>1289</v>
      </c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</row>
    <row r="81" spans="1:57" s="20" customFormat="1" x14ac:dyDescent="0.25">
      <c r="B81" s="169">
        <v>43</v>
      </c>
      <c r="C81" s="225">
        <v>33</v>
      </c>
      <c r="D81" s="15" t="s">
        <v>1311</v>
      </c>
      <c r="E81" s="20" t="s">
        <v>1308</v>
      </c>
      <c r="F81" s="186">
        <v>5500</v>
      </c>
      <c r="G81" s="191">
        <v>0</v>
      </c>
      <c r="H81" s="183">
        <v>0</v>
      </c>
      <c r="I81" s="111">
        <v>0</v>
      </c>
      <c r="J81" s="110">
        <v>5500</v>
      </c>
      <c r="K81" s="20" t="s">
        <v>987</v>
      </c>
      <c r="L81" s="20" t="s">
        <v>470</v>
      </c>
      <c r="M81" s="20" t="s">
        <v>29</v>
      </c>
      <c r="N81" s="162">
        <v>43374</v>
      </c>
      <c r="O81" s="134">
        <f t="shared" ca="1" si="2"/>
        <v>0.41369863013698632</v>
      </c>
      <c r="P81" s="10">
        <v>33788</v>
      </c>
      <c r="Q81" s="20" t="s">
        <v>17</v>
      </c>
      <c r="R81" s="8">
        <v>7</v>
      </c>
      <c r="T81" s="20" t="s">
        <v>1309</v>
      </c>
      <c r="V81" s="20" t="s">
        <v>1310</v>
      </c>
      <c r="W81" s="169"/>
      <c r="X81" s="20" t="s">
        <v>1080</v>
      </c>
    </row>
    <row r="82" spans="1:57" s="20" customFormat="1" x14ac:dyDescent="0.25">
      <c r="B82" s="169">
        <v>43</v>
      </c>
      <c r="C82" s="225">
        <v>34</v>
      </c>
      <c r="D82" s="15" t="s">
        <v>1312</v>
      </c>
      <c r="E82" s="20" t="s">
        <v>1313</v>
      </c>
      <c r="F82" s="186">
        <v>5500</v>
      </c>
      <c r="G82" s="191">
        <v>0</v>
      </c>
      <c r="H82" s="183">
        <v>0</v>
      </c>
      <c r="I82" s="111">
        <v>0</v>
      </c>
      <c r="J82" s="110">
        <v>5500</v>
      </c>
      <c r="K82" s="20" t="s">
        <v>987</v>
      </c>
      <c r="L82" s="20" t="s">
        <v>470</v>
      </c>
      <c r="M82" s="20" t="s">
        <v>29</v>
      </c>
      <c r="N82" s="162">
        <v>43374</v>
      </c>
      <c r="O82" s="134">
        <f t="shared" ca="1" si="2"/>
        <v>0.41369863013698632</v>
      </c>
      <c r="P82" s="10">
        <v>35284</v>
      </c>
      <c r="Q82" s="20" t="s">
        <v>17</v>
      </c>
      <c r="R82" s="8">
        <v>8</v>
      </c>
      <c r="T82" s="20" t="s">
        <v>1314</v>
      </c>
      <c r="V82" s="20" t="s">
        <v>1315</v>
      </c>
      <c r="W82" s="169"/>
      <c r="X82" s="20" t="s">
        <v>1292</v>
      </c>
    </row>
    <row r="83" spans="1:57" s="86" customFormat="1" ht="15" customHeight="1" x14ac:dyDescent="0.25">
      <c r="A83" s="15"/>
      <c r="B83" s="169">
        <v>43</v>
      </c>
      <c r="C83" s="225">
        <v>35</v>
      </c>
      <c r="D83" s="7" t="s">
        <v>686</v>
      </c>
      <c r="E83" s="7" t="s">
        <v>687</v>
      </c>
      <c r="F83" s="186">
        <v>4109</v>
      </c>
      <c r="G83" s="191">
        <v>0</v>
      </c>
      <c r="H83" s="183">
        <v>0</v>
      </c>
      <c r="I83" s="111">
        <v>0</v>
      </c>
      <c r="J83" s="110">
        <v>4109</v>
      </c>
      <c r="K83" s="20" t="s">
        <v>987</v>
      </c>
      <c r="L83" s="3" t="s">
        <v>389</v>
      </c>
      <c r="M83" s="3" t="s">
        <v>29</v>
      </c>
      <c r="N83" s="159">
        <v>41289</v>
      </c>
      <c r="O83" s="134">
        <f t="shared" ca="1" si="2"/>
        <v>6.1260273972602741</v>
      </c>
      <c r="P83" s="95">
        <v>32613</v>
      </c>
      <c r="Q83" s="86" t="s">
        <v>17</v>
      </c>
      <c r="R83" s="101">
        <v>4</v>
      </c>
      <c r="S83" s="91" t="s">
        <v>93</v>
      </c>
      <c r="T83" s="86" t="s">
        <v>1001</v>
      </c>
      <c r="U83" s="86" t="s">
        <v>688</v>
      </c>
      <c r="V83" s="41" t="s">
        <v>1083</v>
      </c>
      <c r="W83" s="216" t="s">
        <v>869</v>
      </c>
      <c r="X83" s="41" t="s">
        <v>1027</v>
      </c>
      <c r="AA83" s="90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</row>
    <row r="84" spans="1:57" s="86" customFormat="1" ht="15" customHeight="1" x14ac:dyDescent="0.25">
      <c r="A84" s="15"/>
      <c r="B84" s="169">
        <v>43</v>
      </c>
      <c r="C84" s="225">
        <v>36</v>
      </c>
      <c r="D84" s="15" t="s">
        <v>1177</v>
      </c>
      <c r="E84" s="15" t="s">
        <v>780</v>
      </c>
      <c r="F84" s="187">
        <v>4109</v>
      </c>
      <c r="G84" s="191">
        <v>0</v>
      </c>
      <c r="H84" s="183">
        <v>0</v>
      </c>
      <c r="I84" s="111">
        <v>0</v>
      </c>
      <c r="J84" s="116">
        <v>4109</v>
      </c>
      <c r="K84" s="20" t="s">
        <v>987</v>
      </c>
      <c r="L84" s="3" t="s">
        <v>389</v>
      </c>
      <c r="M84" s="3" t="s">
        <v>737</v>
      </c>
      <c r="N84" s="157">
        <v>42690</v>
      </c>
      <c r="O84" s="134">
        <f t="shared" ca="1" si="2"/>
        <v>2.2876712328767121</v>
      </c>
      <c r="P84" s="95">
        <v>33861</v>
      </c>
      <c r="Q84" s="86" t="s">
        <v>17</v>
      </c>
      <c r="R84" s="101">
        <v>9</v>
      </c>
      <c r="S84" s="91" t="s">
        <v>994</v>
      </c>
      <c r="T84" s="98" t="s">
        <v>870</v>
      </c>
      <c r="U84" s="86" t="s">
        <v>871</v>
      </c>
      <c r="V84" s="41" t="s">
        <v>1084</v>
      </c>
      <c r="W84" s="216">
        <v>3322144383</v>
      </c>
      <c r="X84" s="41" t="s">
        <v>1145</v>
      </c>
      <c r="AA84" s="90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</row>
    <row r="85" spans="1:57" s="20" customFormat="1" x14ac:dyDescent="0.25">
      <c r="B85" s="169">
        <v>43</v>
      </c>
      <c r="C85" s="225">
        <v>37</v>
      </c>
      <c r="D85" s="15" t="s">
        <v>1409</v>
      </c>
      <c r="E85" s="20" t="s">
        <v>1115</v>
      </c>
      <c r="F85" s="186">
        <v>4109</v>
      </c>
      <c r="G85" s="191">
        <v>0</v>
      </c>
      <c r="H85" s="183">
        <v>0</v>
      </c>
      <c r="I85" s="111">
        <v>0</v>
      </c>
      <c r="J85" s="110">
        <v>4109</v>
      </c>
      <c r="K85" s="20" t="s">
        <v>987</v>
      </c>
      <c r="L85" s="20" t="s">
        <v>389</v>
      </c>
      <c r="M85" s="20" t="s">
        <v>29</v>
      </c>
      <c r="N85" s="162">
        <v>43389</v>
      </c>
      <c r="O85" s="134">
        <f t="shared" ca="1" si="2"/>
        <v>0.37260273972602742</v>
      </c>
      <c r="P85" s="10">
        <v>29006</v>
      </c>
      <c r="Q85" s="20" t="s">
        <v>17</v>
      </c>
      <c r="R85" s="8">
        <v>5</v>
      </c>
      <c r="T85" s="20" t="s">
        <v>1124</v>
      </c>
      <c r="V85" s="20" t="s">
        <v>1410</v>
      </c>
      <c r="W85" s="169">
        <v>3331817263</v>
      </c>
      <c r="X85" s="20" t="s">
        <v>866</v>
      </c>
    </row>
    <row r="86" spans="1:57" s="20" customFormat="1" x14ac:dyDescent="0.25">
      <c r="B86" s="169">
        <v>43</v>
      </c>
      <c r="C86" s="225">
        <v>38</v>
      </c>
      <c r="D86" s="15" t="s">
        <v>1411</v>
      </c>
      <c r="E86" s="20" t="s">
        <v>1412</v>
      </c>
      <c r="F86" s="186">
        <v>4109</v>
      </c>
      <c r="G86" s="191">
        <v>0</v>
      </c>
      <c r="H86" s="183">
        <v>0</v>
      </c>
      <c r="I86" s="111">
        <v>0</v>
      </c>
      <c r="J86" s="110">
        <v>4109</v>
      </c>
      <c r="K86" s="20" t="s">
        <v>987</v>
      </c>
      <c r="L86" s="20" t="s">
        <v>389</v>
      </c>
      <c r="M86" s="20" t="s">
        <v>29</v>
      </c>
      <c r="N86" s="162">
        <v>43391</v>
      </c>
      <c r="O86" s="134">
        <f t="shared" ca="1" si="2"/>
        <v>0.36712328767123287</v>
      </c>
      <c r="P86" s="10">
        <v>34339</v>
      </c>
      <c r="Q86" s="20" t="s">
        <v>21</v>
      </c>
      <c r="R86" s="8">
        <v>1</v>
      </c>
      <c r="S86" s="20" t="s">
        <v>23</v>
      </c>
      <c r="T86" s="20" t="s">
        <v>1413</v>
      </c>
      <c r="V86" s="20" t="s">
        <v>1414</v>
      </c>
      <c r="W86" s="169">
        <v>3321372362</v>
      </c>
      <c r="X86" s="20" t="s">
        <v>1025</v>
      </c>
    </row>
    <row r="87" spans="1:57" s="86" customFormat="1" ht="15" customHeight="1" x14ac:dyDescent="0.25">
      <c r="A87" s="15"/>
      <c r="B87" s="169">
        <v>43</v>
      </c>
      <c r="C87" s="225">
        <v>39</v>
      </c>
      <c r="D87" s="15" t="s">
        <v>1181</v>
      </c>
      <c r="E87" s="15" t="s">
        <v>1182</v>
      </c>
      <c r="F87" s="187">
        <v>4109</v>
      </c>
      <c r="G87" s="191">
        <v>0</v>
      </c>
      <c r="H87" s="183">
        <v>0</v>
      </c>
      <c r="I87" s="111">
        <v>0</v>
      </c>
      <c r="J87" s="116">
        <v>4109</v>
      </c>
      <c r="K87" s="20" t="s">
        <v>987</v>
      </c>
      <c r="L87" s="3" t="s">
        <v>389</v>
      </c>
      <c r="M87" s="3" t="s">
        <v>29</v>
      </c>
      <c r="N87" s="157">
        <v>42856</v>
      </c>
      <c r="O87" s="134">
        <f t="shared" ca="1" si="2"/>
        <v>1.832876712328767</v>
      </c>
      <c r="P87" s="95">
        <v>33937</v>
      </c>
      <c r="Q87" s="3" t="s">
        <v>17</v>
      </c>
      <c r="R87" s="101">
        <v>11</v>
      </c>
      <c r="S87" s="91" t="s">
        <v>18</v>
      </c>
      <c r="T87" s="86" t="s">
        <v>1009</v>
      </c>
      <c r="U87" s="98"/>
      <c r="V87" s="41" t="s">
        <v>1086</v>
      </c>
      <c r="W87" s="216">
        <v>3320833234</v>
      </c>
      <c r="X87" s="41" t="s">
        <v>866</v>
      </c>
      <c r="AA87" s="90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</row>
    <row r="88" spans="1:57" s="72" customFormat="1" ht="15" customHeight="1" x14ac:dyDescent="0.25">
      <c r="A88" s="15"/>
      <c r="B88" s="169">
        <v>43</v>
      </c>
      <c r="C88" s="225">
        <v>40</v>
      </c>
      <c r="D88" s="15" t="s">
        <v>1239</v>
      </c>
      <c r="E88" s="15" t="s">
        <v>1236</v>
      </c>
      <c r="F88" s="187">
        <v>4109</v>
      </c>
      <c r="G88" s="191">
        <v>0</v>
      </c>
      <c r="H88" s="183">
        <v>0</v>
      </c>
      <c r="I88" s="111">
        <v>0</v>
      </c>
      <c r="J88" s="116">
        <v>4109</v>
      </c>
      <c r="K88" s="20" t="s">
        <v>987</v>
      </c>
      <c r="L88" s="15" t="s">
        <v>389</v>
      </c>
      <c r="M88" s="15" t="s">
        <v>29</v>
      </c>
      <c r="N88" s="153">
        <v>43201</v>
      </c>
      <c r="O88" s="133">
        <f t="shared" ca="1" si="2"/>
        <v>0.88767123287671235</v>
      </c>
      <c r="P88" s="73">
        <v>34621</v>
      </c>
      <c r="Q88" s="15" t="s">
        <v>21</v>
      </c>
      <c r="R88" s="143">
        <v>10</v>
      </c>
      <c r="S88" s="68" t="s">
        <v>994</v>
      </c>
      <c r="T88" s="15" t="s">
        <v>1237</v>
      </c>
      <c r="V88" s="49" t="s">
        <v>1238</v>
      </c>
      <c r="W88" s="218"/>
      <c r="X88" s="49" t="s">
        <v>1024</v>
      </c>
    </row>
    <row r="89" spans="1:57" s="97" customFormat="1" ht="15" customHeight="1" x14ac:dyDescent="0.25">
      <c r="A89" s="15"/>
      <c r="B89" s="21">
        <v>43</v>
      </c>
      <c r="C89" s="225">
        <v>41</v>
      </c>
      <c r="D89" s="15" t="s">
        <v>303</v>
      </c>
      <c r="E89" s="15" t="s">
        <v>304</v>
      </c>
      <c r="F89" s="186">
        <v>4109</v>
      </c>
      <c r="G89" s="191">
        <v>0</v>
      </c>
      <c r="H89" s="183">
        <v>0</v>
      </c>
      <c r="I89" s="111">
        <v>0</v>
      </c>
      <c r="J89" s="110">
        <v>4109</v>
      </c>
      <c r="K89" s="20" t="s">
        <v>987</v>
      </c>
      <c r="L89" s="15" t="s">
        <v>389</v>
      </c>
      <c r="M89" s="15" t="s">
        <v>29</v>
      </c>
      <c r="N89" s="161">
        <v>41334</v>
      </c>
      <c r="O89" s="134">
        <f t="shared" ref="O89:O95" ca="1" si="3">(TODAY()-N89)/365</f>
        <v>6.0027397260273974</v>
      </c>
      <c r="P89" s="73">
        <v>28163</v>
      </c>
      <c r="Q89" s="72" t="s">
        <v>17</v>
      </c>
      <c r="R89" s="143">
        <v>2</v>
      </c>
      <c r="S89" s="94" t="s">
        <v>19</v>
      </c>
      <c r="T89" s="69" t="s">
        <v>905</v>
      </c>
      <c r="U89" s="148" t="s">
        <v>906</v>
      </c>
      <c r="V89" s="96" t="s">
        <v>1081</v>
      </c>
      <c r="W89" s="216" t="s">
        <v>907</v>
      </c>
      <c r="X89" s="96" t="s">
        <v>1082</v>
      </c>
      <c r="Y89" s="72"/>
      <c r="Z89" s="72" t="s">
        <v>1006</v>
      </c>
      <c r="AA89" s="90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</row>
    <row r="90" spans="1:57" s="20" customFormat="1" x14ac:dyDescent="0.25">
      <c r="B90" s="169">
        <v>43</v>
      </c>
      <c r="C90" s="225">
        <v>42</v>
      </c>
      <c r="D90" s="15" t="s">
        <v>1449</v>
      </c>
      <c r="E90" s="20" t="s">
        <v>1450</v>
      </c>
      <c r="F90" s="186">
        <v>4109</v>
      </c>
      <c r="G90" s="191">
        <v>0</v>
      </c>
      <c r="H90" s="183">
        <v>0</v>
      </c>
      <c r="I90" s="111">
        <v>0</v>
      </c>
      <c r="J90" s="110">
        <v>4109</v>
      </c>
      <c r="K90" s="20" t="s">
        <v>987</v>
      </c>
      <c r="L90" s="20" t="s">
        <v>389</v>
      </c>
      <c r="M90" s="20" t="s">
        <v>29</v>
      </c>
      <c r="N90" s="162">
        <v>43406</v>
      </c>
      <c r="O90" s="134">
        <f t="shared" ca="1" si="3"/>
        <v>0.32602739726027397</v>
      </c>
      <c r="P90" s="10">
        <v>32200</v>
      </c>
      <c r="Q90" s="20" t="s">
        <v>17</v>
      </c>
      <c r="R90" s="8">
        <v>2</v>
      </c>
      <c r="S90" s="20" t="s">
        <v>20</v>
      </c>
      <c r="T90" s="20" t="s">
        <v>1451</v>
      </c>
      <c r="V90" s="20" t="s">
        <v>1452</v>
      </c>
      <c r="W90" s="169">
        <v>3326348044</v>
      </c>
      <c r="X90" s="20" t="s">
        <v>1024</v>
      </c>
    </row>
    <row r="91" spans="1:57" s="20" customFormat="1" x14ac:dyDescent="0.25">
      <c r="B91" s="169">
        <v>43</v>
      </c>
      <c r="C91" s="225">
        <v>43</v>
      </c>
      <c r="D91" s="15" t="s">
        <v>1453</v>
      </c>
      <c r="E91" s="20" t="s">
        <v>1454</v>
      </c>
      <c r="F91" s="186">
        <v>4109</v>
      </c>
      <c r="G91" s="191">
        <v>0</v>
      </c>
      <c r="H91" s="183">
        <v>0</v>
      </c>
      <c r="I91" s="111">
        <v>0</v>
      </c>
      <c r="J91" s="110">
        <v>4109</v>
      </c>
      <c r="K91" s="20" t="s">
        <v>987</v>
      </c>
      <c r="L91" s="20" t="s">
        <v>389</v>
      </c>
      <c r="M91" s="20" t="s">
        <v>29</v>
      </c>
      <c r="N91" s="162">
        <v>43405</v>
      </c>
      <c r="O91" s="134">
        <f t="shared" ca="1" si="3"/>
        <v>0.32876712328767121</v>
      </c>
      <c r="P91" s="10">
        <v>35577</v>
      </c>
      <c r="Q91" s="20" t="s">
        <v>17</v>
      </c>
      <c r="R91" s="8">
        <v>5</v>
      </c>
      <c r="S91" s="20" t="s">
        <v>23</v>
      </c>
      <c r="T91" s="20" t="s">
        <v>1455</v>
      </c>
      <c r="V91" s="20" t="s">
        <v>1456</v>
      </c>
      <c r="W91" s="169">
        <v>3311428298</v>
      </c>
      <c r="X91" s="20" t="s">
        <v>1026</v>
      </c>
    </row>
    <row r="92" spans="1:57" s="20" customFormat="1" x14ac:dyDescent="0.25">
      <c r="B92" s="169">
        <v>43</v>
      </c>
      <c r="C92" s="225">
        <v>44</v>
      </c>
      <c r="D92" s="15" t="s">
        <v>1457</v>
      </c>
      <c r="E92" s="20" t="s">
        <v>1116</v>
      </c>
      <c r="F92" s="186">
        <v>4109</v>
      </c>
      <c r="G92" s="191">
        <v>0</v>
      </c>
      <c r="H92" s="183">
        <v>0</v>
      </c>
      <c r="I92" s="111">
        <v>0</v>
      </c>
      <c r="J92" s="110">
        <v>4109</v>
      </c>
      <c r="K92" s="20" t="s">
        <v>987</v>
      </c>
      <c r="L92" s="20" t="s">
        <v>389</v>
      </c>
      <c r="M92" s="20" t="s">
        <v>29</v>
      </c>
      <c r="N92" s="162">
        <v>43405</v>
      </c>
      <c r="O92" s="134">
        <f t="shared" ca="1" si="3"/>
        <v>0.32876712328767121</v>
      </c>
      <c r="P92" s="10">
        <v>34063</v>
      </c>
      <c r="Q92" s="20" t="s">
        <v>17</v>
      </c>
      <c r="R92" s="8">
        <v>4</v>
      </c>
      <c r="S92" s="20" t="s">
        <v>23</v>
      </c>
      <c r="T92" s="20" t="s">
        <v>1127</v>
      </c>
      <c r="V92" s="20" t="s">
        <v>1458</v>
      </c>
      <c r="W92" s="169">
        <v>3339733261</v>
      </c>
      <c r="X92" s="20" t="s">
        <v>1023</v>
      </c>
    </row>
    <row r="93" spans="1:57" s="20" customFormat="1" x14ac:dyDescent="0.25">
      <c r="B93" s="169">
        <v>43</v>
      </c>
      <c r="C93" s="225">
        <v>45</v>
      </c>
      <c r="D93" s="15" t="s">
        <v>1459</v>
      </c>
      <c r="E93" s="20" t="s">
        <v>1460</v>
      </c>
      <c r="F93" s="186">
        <v>4109</v>
      </c>
      <c r="G93" s="191">
        <v>0</v>
      </c>
      <c r="H93" s="183">
        <v>0</v>
      </c>
      <c r="I93" s="111">
        <v>0</v>
      </c>
      <c r="J93" s="110">
        <v>4109</v>
      </c>
      <c r="K93" s="20" t="s">
        <v>987</v>
      </c>
      <c r="L93" s="20" t="s">
        <v>389</v>
      </c>
      <c r="M93" s="20" t="s">
        <v>29</v>
      </c>
      <c r="N93" s="162">
        <v>43405</v>
      </c>
      <c r="O93" s="134">
        <f ca="1">(TODAY()-N93)/365</f>
        <v>0.32876712328767121</v>
      </c>
      <c r="P93" s="10">
        <v>29153</v>
      </c>
      <c r="Q93" s="20" t="s">
        <v>17</v>
      </c>
      <c r="R93" s="8">
        <v>10</v>
      </c>
      <c r="S93" s="20" t="s">
        <v>20</v>
      </c>
      <c r="T93" s="20" t="s">
        <v>1461</v>
      </c>
      <c r="V93" s="20" t="s">
        <v>1462</v>
      </c>
      <c r="W93" s="169">
        <v>3326030488</v>
      </c>
      <c r="X93" s="20" t="s">
        <v>1463</v>
      </c>
    </row>
    <row r="94" spans="1:57" s="20" customFormat="1" x14ac:dyDescent="0.25">
      <c r="B94" s="169">
        <v>43</v>
      </c>
      <c r="C94" s="225">
        <v>46</v>
      </c>
      <c r="D94" s="15"/>
      <c r="E94" s="20" t="s">
        <v>1533</v>
      </c>
      <c r="F94" s="186">
        <v>4500</v>
      </c>
      <c r="G94" s="191">
        <v>0</v>
      </c>
      <c r="H94" s="183"/>
      <c r="I94" s="111"/>
      <c r="J94" s="110">
        <v>4500</v>
      </c>
      <c r="K94" s="20" t="s">
        <v>987</v>
      </c>
      <c r="L94" s="20" t="s">
        <v>1532</v>
      </c>
      <c r="M94" s="20" t="s">
        <v>29</v>
      </c>
      <c r="N94" s="162">
        <v>43435</v>
      </c>
      <c r="O94" s="134">
        <f ca="1">(TODAY()-N94)/365</f>
        <v>0.24657534246575341</v>
      </c>
      <c r="P94" s="10"/>
      <c r="Q94" s="20" t="s">
        <v>17</v>
      </c>
      <c r="R94" s="8"/>
      <c r="W94" s="169"/>
    </row>
    <row r="95" spans="1:57" s="20" customFormat="1" x14ac:dyDescent="0.25">
      <c r="B95" s="169">
        <v>43</v>
      </c>
      <c r="C95" s="225">
        <v>47</v>
      </c>
      <c r="D95" s="15"/>
      <c r="E95" s="20" t="s">
        <v>1531</v>
      </c>
      <c r="F95" s="186">
        <v>4109</v>
      </c>
      <c r="G95" s="191">
        <v>0</v>
      </c>
      <c r="H95" s="183">
        <v>0</v>
      </c>
      <c r="I95" s="111">
        <v>0</v>
      </c>
      <c r="J95" s="110">
        <v>4109</v>
      </c>
      <c r="K95" s="20" t="s">
        <v>987</v>
      </c>
      <c r="L95" s="20" t="s">
        <v>389</v>
      </c>
      <c r="M95" s="20" t="s">
        <v>29</v>
      </c>
      <c r="N95" s="162">
        <v>43466</v>
      </c>
      <c r="O95" s="134">
        <f t="shared" ca="1" si="3"/>
        <v>0.16164383561643836</v>
      </c>
      <c r="P95" s="10"/>
      <c r="Q95" s="20" t="s">
        <v>21</v>
      </c>
      <c r="R95" s="8"/>
      <c r="W95" s="169"/>
    </row>
    <row r="96" spans="1:57" x14ac:dyDescent="0.25">
      <c r="J96" s="226">
        <f>SUM(J5:J95)</f>
        <v>428049.29999999976</v>
      </c>
    </row>
    <row r="98" spans="2:10" x14ac:dyDescent="0.25">
      <c r="B98" s="233">
        <v>43</v>
      </c>
      <c r="E98" t="s">
        <v>1530</v>
      </c>
      <c r="F98" s="228">
        <v>4109</v>
      </c>
      <c r="G98" s="229">
        <v>0</v>
      </c>
      <c r="H98" s="230">
        <v>0</v>
      </c>
      <c r="I98" s="231">
        <v>0</v>
      </c>
      <c r="J98" s="227">
        <v>123270</v>
      </c>
    </row>
    <row r="100" spans="2:10" x14ac:dyDescent="0.25">
      <c r="I100" t="s">
        <v>1529</v>
      </c>
      <c r="J100" s="232">
        <f>J98+J96</f>
        <v>551319.29999999981</v>
      </c>
    </row>
  </sheetData>
  <pageMargins left="0.7" right="0.7" top="0.75" bottom="0.75" header="0.3" footer="0.3"/>
  <pageSetup paperSiz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opLeftCell="A83" workbookViewId="0">
      <selection activeCell="B96" sqref="B96"/>
    </sheetView>
  </sheetViews>
  <sheetFormatPr baseColWidth="10" defaultRowHeight="15" x14ac:dyDescent="0.25"/>
  <cols>
    <col min="1" max="1" width="4.85546875" customWidth="1"/>
    <col min="2" max="2" width="50" customWidth="1"/>
  </cols>
  <sheetData>
    <row r="1" spans="1:2" s="17" customFormat="1" ht="18.75" x14ac:dyDescent="0.3">
      <c r="B1" s="135" t="s">
        <v>758</v>
      </c>
    </row>
    <row r="2" spans="1:2" ht="18.75" x14ac:dyDescent="0.3">
      <c r="A2" s="20"/>
      <c r="B2" s="136" t="s">
        <v>4</v>
      </c>
    </row>
    <row r="3" spans="1:2" x14ac:dyDescent="0.25">
      <c r="A3" s="137">
        <v>1</v>
      </c>
      <c r="B3" s="138" t="s">
        <v>120</v>
      </c>
    </row>
    <row r="4" spans="1:2" x14ac:dyDescent="0.25">
      <c r="A4" s="137">
        <v>2</v>
      </c>
      <c r="B4" s="138" t="s">
        <v>255</v>
      </c>
    </row>
    <row r="5" spans="1:2" x14ac:dyDescent="0.25">
      <c r="A5" s="137">
        <v>3</v>
      </c>
      <c r="B5" s="138" t="s">
        <v>106</v>
      </c>
    </row>
    <row r="6" spans="1:2" x14ac:dyDescent="0.25">
      <c r="A6" s="137">
        <v>4</v>
      </c>
      <c r="B6" s="139" t="s">
        <v>757</v>
      </c>
    </row>
    <row r="7" spans="1:2" x14ac:dyDescent="0.25">
      <c r="A7" s="137">
        <v>5</v>
      </c>
      <c r="B7" s="140" t="s">
        <v>130</v>
      </c>
    </row>
    <row r="8" spans="1:2" x14ac:dyDescent="0.25">
      <c r="A8" s="137">
        <v>6</v>
      </c>
      <c r="B8" s="138" t="s">
        <v>550</v>
      </c>
    </row>
    <row r="9" spans="1:2" x14ac:dyDescent="0.25">
      <c r="A9" s="137">
        <v>7</v>
      </c>
      <c r="B9" s="173" t="s">
        <v>660</v>
      </c>
    </row>
    <row r="10" spans="1:2" x14ac:dyDescent="0.25">
      <c r="A10" s="137">
        <v>8</v>
      </c>
      <c r="B10" s="139" t="s">
        <v>1275</v>
      </c>
    </row>
    <row r="11" spans="1:2" x14ac:dyDescent="0.25">
      <c r="A11" s="137">
        <v>9</v>
      </c>
      <c r="B11" s="139" t="s">
        <v>1276</v>
      </c>
    </row>
    <row r="12" spans="1:2" x14ac:dyDescent="0.25">
      <c r="A12" s="137">
        <v>10</v>
      </c>
      <c r="B12" s="139" t="s">
        <v>993</v>
      </c>
    </row>
    <row r="13" spans="1:2" x14ac:dyDescent="0.25">
      <c r="A13" s="137">
        <v>11</v>
      </c>
      <c r="B13" s="141" t="s">
        <v>1278</v>
      </c>
    </row>
    <row r="14" spans="1:2" s="9" customFormat="1" x14ac:dyDescent="0.25">
      <c r="A14" s="137">
        <v>12</v>
      </c>
      <c r="B14" s="138" t="s">
        <v>1277</v>
      </c>
    </row>
    <row r="15" spans="1:2" x14ac:dyDescent="0.25">
      <c r="A15" s="137">
        <v>13</v>
      </c>
      <c r="B15" s="138" t="s">
        <v>996</v>
      </c>
    </row>
    <row r="16" spans="1:2" x14ac:dyDescent="0.25">
      <c r="A16" s="137">
        <v>14</v>
      </c>
      <c r="B16" s="138" t="s">
        <v>1282</v>
      </c>
    </row>
    <row r="17" spans="1:2" x14ac:dyDescent="0.25">
      <c r="A17" s="137">
        <v>15</v>
      </c>
      <c r="B17" s="139" t="s">
        <v>1273</v>
      </c>
    </row>
    <row r="18" spans="1:2" x14ac:dyDescent="0.25">
      <c r="A18" s="137">
        <v>16</v>
      </c>
      <c r="B18" s="139" t="s">
        <v>1162</v>
      </c>
    </row>
    <row r="19" spans="1:2" x14ac:dyDescent="0.25">
      <c r="A19" s="137">
        <v>17</v>
      </c>
      <c r="B19" s="139" t="s">
        <v>1263</v>
      </c>
    </row>
    <row r="20" spans="1:2" x14ac:dyDescent="0.25">
      <c r="A20" s="137">
        <v>18</v>
      </c>
      <c r="B20" s="139" t="s">
        <v>28</v>
      </c>
    </row>
    <row r="21" spans="1:2" x14ac:dyDescent="0.25">
      <c r="A21" s="137">
        <v>19</v>
      </c>
      <c r="B21" s="139" t="s">
        <v>997</v>
      </c>
    </row>
    <row r="22" spans="1:2" x14ac:dyDescent="0.25">
      <c r="A22" s="137">
        <v>20</v>
      </c>
      <c r="B22" s="139" t="s">
        <v>227</v>
      </c>
    </row>
    <row r="23" spans="1:2" x14ac:dyDescent="0.25">
      <c r="A23" s="137">
        <v>21</v>
      </c>
      <c r="B23" s="138" t="s">
        <v>229</v>
      </c>
    </row>
    <row r="24" spans="1:2" x14ac:dyDescent="0.25">
      <c r="A24" s="137">
        <v>22</v>
      </c>
      <c r="B24" s="138" t="s">
        <v>51</v>
      </c>
    </row>
    <row r="25" spans="1:2" x14ac:dyDescent="0.25">
      <c r="A25" s="137">
        <v>23</v>
      </c>
      <c r="B25" s="139" t="s">
        <v>1007</v>
      </c>
    </row>
    <row r="26" spans="1:2" x14ac:dyDescent="0.25">
      <c r="A26" s="137">
        <v>24</v>
      </c>
      <c r="B26" s="138" t="s">
        <v>41</v>
      </c>
    </row>
    <row r="27" spans="1:2" x14ac:dyDescent="0.25">
      <c r="A27" s="137">
        <v>25</v>
      </c>
      <c r="B27" s="139" t="s">
        <v>1261</v>
      </c>
    </row>
    <row r="28" spans="1:2" x14ac:dyDescent="0.25">
      <c r="A28" s="137">
        <v>26</v>
      </c>
      <c r="B28" s="138" t="s">
        <v>238</v>
      </c>
    </row>
    <row r="29" spans="1:2" x14ac:dyDescent="0.25">
      <c r="A29" s="137">
        <v>27</v>
      </c>
      <c r="B29" s="138" t="s">
        <v>518</v>
      </c>
    </row>
    <row r="30" spans="1:2" x14ac:dyDescent="0.25">
      <c r="A30" s="137">
        <v>28</v>
      </c>
      <c r="B30" s="139" t="s">
        <v>992</v>
      </c>
    </row>
    <row r="31" spans="1:2" x14ac:dyDescent="0.25">
      <c r="A31" s="137">
        <v>29</v>
      </c>
      <c r="B31" s="173" t="s">
        <v>1330</v>
      </c>
    </row>
    <row r="32" spans="1:2" x14ac:dyDescent="0.25">
      <c r="A32" s="137">
        <v>30</v>
      </c>
      <c r="B32" s="138" t="s">
        <v>590</v>
      </c>
    </row>
    <row r="33" spans="1:26" x14ac:dyDescent="0.25">
      <c r="A33" s="137">
        <v>31</v>
      </c>
      <c r="B33" s="138" t="s">
        <v>101</v>
      </c>
    </row>
    <row r="34" spans="1:26" x14ac:dyDescent="0.25">
      <c r="A34" s="137">
        <v>32</v>
      </c>
      <c r="B34" s="139" t="s">
        <v>147</v>
      </c>
    </row>
    <row r="35" spans="1:26" x14ac:dyDescent="0.25">
      <c r="A35" s="137">
        <v>33</v>
      </c>
      <c r="B35" s="173" t="s">
        <v>90</v>
      </c>
    </row>
    <row r="36" spans="1:26" x14ac:dyDescent="0.25">
      <c r="A36" s="137">
        <v>34</v>
      </c>
      <c r="B36" s="173" t="s">
        <v>115</v>
      </c>
    </row>
    <row r="37" spans="1:26" x14ac:dyDescent="0.25">
      <c r="A37" s="137">
        <v>35</v>
      </c>
      <c r="B37" s="138" t="s">
        <v>26</v>
      </c>
    </row>
    <row r="38" spans="1:26" x14ac:dyDescent="0.25">
      <c r="A38" s="137">
        <v>36</v>
      </c>
      <c r="B38" s="173" t="s">
        <v>1331</v>
      </c>
    </row>
    <row r="39" spans="1:26" x14ac:dyDescent="0.25">
      <c r="A39" s="137">
        <v>37</v>
      </c>
      <c r="B39" s="139" t="s">
        <v>998</v>
      </c>
    </row>
    <row r="40" spans="1:26" s="9" customFormat="1" x14ac:dyDescent="0.25">
      <c r="A40" s="137">
        <v>38</v>
      </c>
      <c r="B40" s="140" t="s">
        <v>755</v>
      </c>
    </row>
    <row r="41" spans="1:26" x14ac:dyDescent="0.25">
      <c r="A41" s="137">
        <v>39</v>
      </c>
      <c r="B41" s="142" t="s">
        <v>756</v>
      </c>
    </row>
    <row r="42" spans="1:26" x14ac:dyDescent="0.25">
      <c r="A42" s="137">
        <v>40</v>
      </c>
      <c r="B42" s="138" t="s">
        <v>1279</v>
      </c>
    </row>
    <row r="43" spans="1:26" x14ac:dyDescent="0.25">
      <c r="A43" s="137">
        <v>41</v>
      </c>
      <c r="B43" s="138" t="s">
        <v>1230</v>
      </c>
    </row>
    <row r="44" spans="1:26" x14ac:dyDescent="0.25">
      <c r="A44" s="137">
        <v>42</v>
      </c>
      <c r="B44" s="139" t="s">
        <v>1270</v>
      </c>
    </row>
    <row r="45" spans="1:26" x14ac:dyDescent="0.25">
      <c r="A45" s="137">
        <v>43</v>
      </c>
      <c r="B45" s="138" t="s">
        <v>77</v>
      </c>
    </row>
    <row r="46" spans="1:26" s="14" customFormat="1" x14ac:dyDescent="0.25">
      <c r="A46" s="137">
        <v>44</v>
      </c>
      <c r="B46" s="139" t="s">
        <v>856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 s="137">
        <v>45</v>
      </c>
      <c r="B47" s="139" t="s">
        <v>1271</v>
      </c>
    </row>
    <row r="48" spans="1:26" x14ac:dyDescent="0.25">
      <c r="A48" s="137">
        <v>46</v>
      </c>
      <c r="B48" s="139" t="s">
        <v>1272</v>
      </c>
    </row>
    <row r="49" spans="1:2" x14ac:dyDescent="0.25">
      <c r="A49" s="137">
        <v>47</v>
      </c>
      <c r="B49" s="138" t="s">
        <v>751</v>
      </c>
    </row>
    <row r="50" spans="1:2" x14ac:dyDescent="0.25">
      <c r="A50" s="137">
        <v>48</v>
      </c>
      <c r="B50" s="140" t="s">
        <v>753</v>
      </c>
    </row>
    <row r="51" spans="1:2" x14ac:dyDescent="0.25">
      <c r="A51" s="137">
        <v>49</v>
      </c>
      <c r="B51" s="139" t="s">
        <v>1280</v>
      </c>
    </row>
    <row r="52" spans="1:2" x14ac:dyDescent="0.25">
      <c r="A52" s="137">
        <v>50</v>
      </c>
      <c r="B52" s="139" t="s">
        <v>1281</v>
      </c>
    </row>
    <row r="53" spans="1:2" x14ac:dyDescent="0.25">
      <c r="A53" s="137">
        <v>51</v>
      </c>
      <c r="B53" s="138" t="s">
        <v>43</v>
      </c>
    </row>
    <row r="54" spans="1:2" x14ac:dyDescent="0.25">
      <c r="A54" s="137">
        <v>52</v>
      </c>
      <c r="B54" s="139" t="s">
        <v>438</v>
      </c>
    </row>
    <row r="55" spans="1:2" x14ac:dyDescent="0.25">
      <c r="A55" s="137">
        <v>53</v>
      </c>
      <c r="B55" s="139" t="s">
        <v>1290</v>
      </c>
    </row>
    <row r="56" spans="1:2" x14ac:dyDescent="0.25">
      <c r="A56" s="137">
        <v>54</v>
      </c>
      <c r="B56" s="140" t="s">
        <v>180</v>
      </c>
    </row>
    <row r="57" spans="1:2" x14ac:dyDescent="0.25">
      <c r="A57" s="137">
        <v>55</v>
      </c>
      <c r="B57" s="138" t="s">
        <v>669</v>
      </c>
    </row>
    <row r="58" spans="1:2" x14ac:dyDescent="0.25">
      <c r="A58" s="137">
        <v>56</v>
      </c>
      <c r="B58" s="139" t="s">
        <v>1268</v>
      </c>
    </row>
    <row r="59" spans="1:2" x14ac:dyDescent="0.25">
      <c r="A59" s="137">
        <v>57</v>
      </c>
      <c r="B59" s="139" t="s">
        <v>141</v>
      </c>
    </row>
    <row r="60" spans="1:2" x14ac:dyDescent="0.25">
      <c r="A60" s="137">
        <v>58</v>
      </c>
      <c r="B60" s="140" t="s">
        <v>754</v>
      </c>
    </row>
    <row r="61" spans="1:2" x14ac:dyDescent="0.25">
      <c r="A61" s="137">
        <v>59</v>
      </c>
      <c r="B61" s="138" t="s">
        <v>455</v>
      </c>
    </row>
    <row r="62" spans="1:2" x14ac:dyDescent="0.25">
      <c r="A62" s="137">
        <v>60</v>
      </c>
      <c r="B62" s="138" t="s">
        <v>392</v>
      </c>
    </row>
    <row r="63" spans="1:2" x14ac:dyDescent="0.25">
      <c r="A63" s="137">
        <v>61</v>
      </c>
      <c r="B63" s="138" t="s">
        <v>752</v>
      </c>
    </row>
    <row r="64" spans="1:2" x14ac:dyDescent="0.25">
      <c r="A64" s="137">
        <v>62</v>
      </c>
      <c r="B64" s="138" t="s">
        <v>95</v>
      </c>
    </row>
    <row r="65" spans="1:2" x14ac:dyDescent="0.25">
      <c r="A65" s="137">
        <v>63</v>
      </c>
      <c r="B65" s="138" t="s">
        <v>104</v>
      </c>
    </row>
    <row r="66" spans="1:2" x14ac:dyDescent="0.25">
      <c r="A66" s="137">
        <v>64</v>
      </c>
      <c r="B66" s="138" t="s">
        <v>1260</v>
      </c>
    </row>
    <row r="67" spans="1:2" x14ac:dyDescent="0.25">
      <c r="A67" s="137">
        <v>65</v>
      </c>
      <c r="B67" s="138" t="s">
        <v>704</v>
      </c>
    </row>
    <row r="68" spans="1:2" x14ac:dyDescent="0.25">
      <c r="A68" s="137">
        <v>66</v>
      </c>
      <c r="B68" s="139" t="s">
        <v>461</v>
      </c>
    </row>
    <row r="69" spans="1:2" x14ac:dyDescent="0.25">
      <c r="A69" s="137">
        <v>67</v>
      </c>
      <c r="B69" s="139" t="s">
        <v>1157</v>
      </c>
    </row>
    <row r="70" spans="1:2" x14ac:dyDescent="0.25">
      <c r="A70" s="137">
        <v>68</v>
      </c>
      <c r="B70" s="173" t="s">
        <v>470</v>
      </c>
    </row>
    <row r="71" spans="1:2" x14ac:dyDescent="0.25">
      <c r="A71" s="137">
        <v>69</v>
      </c>
      <c r="B71" s="173" t="s">
        <v>1256</v>
      </c>
    </row>
    <row r="72" spans="1:2" x14ac:dyDescent="0.25">
      <c r="A72" s="137">
        <v>70</v>
      </c>
      <c r="B72" s="140" t="s">
        <v>232</v>
      </c>
    </row>
    <row r="73" spans="1:2" x14ac:dyDescent="0.25">
      <c r="A73" s="137">
        <v>71</v>
      </c>
      <c r="B73" s="139" t="s">
        <v>1155</v>
      </c>
    </row>
    <row r="74" spans="1:2" x14ac:dyDescent="0.25">
      <c r="A74" s="137">
        <v>72</v>
      </c>
      <c r="B74" s="138" t="s">
        <v>532</v>
      </c>
    </row>
    <row r="75" spans="1:2" x14ac:dyDescent="0.25">
      <c r="A75" s="137">
        <v>73</v>
      </c>
      <c r="B75" s="138" t="s">
        <v>309</v>
      </c>
    </row>
    <row r="76" spans="1:2" x14ac:dyDescent="0.25">
      <c r="A76" s="137">
        <v>74</v>
      </c>
      <c r="B76" s="138" t="s">
        <v>214</v>
      </c>
    </row>
    <row r="77" spans="1:2" x14ac:dyDescent="0.25">
      <c r="A77" s="137">
        <v>75</v>
      </c>
      <c r="B77" s="139" t="s">
        <v>798</v>
      </c>
    </row>
    <row r="78" spans="1:2" x14ac:dyDescent="0.25">
      <c r="A78" s="137">
        <v>76</v>
      </c>
      <c r="B78" s="173" t="s">
        <v>862</v>
      </c>
    </row>
    <row r="79" spans="1:2" x14ac:dyDescent="0.25">
      <c r="A79" s="137">
        <v>77</v>
      </c>
      <c r="B79" s="139" t="s">
        <v>169</v>
      </c>
    </row>
    <row r="80" spans="1:2" x14ac:dyDescent="0.25">
      <c r="A80" s="137">
        <v>78</v>
      </c>
      <c r="B80" s="138" t="s">
        <v>203</v>
      </c>
    </row>
    <row r="81" spans="1:2" x14ac:dyDescent="0.25">
      <c r="A81" s="137">
        <v>79</v>
      </c>
      <c r="B81" s="139" t="s">
        <v>458</v>
      </c>
    </row>
    <row r="82" spans="1:2" x14ac:dyDescent="0.25">
      <c r="A82" s="137">
        <v>80</v>
      </c>
      <c r="B82" s="139" t="s">
        <v>459</v>
      </c>
    </row>
    <row r="83" spans="1:2" x14ac:dyDescent="0.25">
      <c r="A83" s="137">
        <v>81</v>
      </c>
      <c r="B83" s="138" t="s">
        <v>92</v>
      </c>
    </row>
    <row r="84" spans="1:2" x14ac:dyDescent="0.25">
      <c r="A84" s="137">
        <v>82</v>
      </c>
      <c r="B84" s="173" t="s">
        <v>1328</v>
      </c>
    </row>
    <row r="85" spans="1:2" x14ac:dyDescent="0.25">
      <c r="A85" s="137">
        <v>83</v>
      </c>
      <c r="B85" s="173" t="s">
        <v>464</v>
      </c>
    </row>
    <row r="86" spans="1:2" x14ac:dyDescent="0.25">
      <c r="A86" s="137">
        <v>84</v>
      </c>
      <c r="B86" s="173" t="s">
        <v>661</v>
      </c>
    </row>
    <row r="87" spans="1:2" x14ac:dyDescent="0.25">
      <c r="A87" s="137">
        <v>85</v>
      </c>
      <c r="B87" s="139" t="s">
        <v>39</v>
      </c>
    </row>
    <row r="88" spans="1:2" x14ac:dyDescent="0.25">
      <c r="A88" s="137">
        <v>86</v>
      </c>
      <c r="B88" s="138" t="s">
        <v>389</v>
      </c>
    </row>
    <row r="89" spans="1:2" x14ac:dyDescent="0.25">
      <c r="A89" s="137">
        <v>87</v>
      </c>
      <c r="B89" s="139" t="s">
        <v>1011</v>
      </c>
    </row>
    <row r="90" spans="1:2" x14ac:dyDescent="0.25">
      <c r="A90" s="137">
        <v>88</v>
      </c>
      <c r="B90" s="139" t="s">
        <v>1274</v>
      </c>
    </row>
    <row r="91" spans="1:2" x14ac:dyDescent="0.25">
      <c r="A91" s="137">
        <v>89</v>
      </c>
      <c r="B91" s="138" t="s">
        <v>97</v>
      </c>
    </row>
    <row r="92" spans="1:2" x14ac:dyDescent="0.25">
      <c r="A92" s="137">
        <v>90</v>
      </c>
      <c r="B92" s="139" t="s">
        <v>714</v>
      </c>
    </row>
    <row r="93" spans="1:2" x14ac:dyDescent="0.25">
      <c r="A93" s="137">
        <v>91</v>
      </c>
      <c r="B93" s="173" t="s">
        <v>1329</v>
      </c>
    </row>
    <row r="94" spans="1:2" x14ac:dyDescent="0.25">
      <c r="A94" s="174">
        <v>92</v>
      </c>
      <c r="B94" s="175" t="s">
        <v>1332</v>
      </c>
    </row>
    <row r="95" spans="1:2" x14ac:dyDescent="0.25">
      <c r="A95" s="174">
        <v>93</v>
      </c>
      <c r="B95" s="175" t="s">
        <v>1405</v>
      </c>
    </row>
  </sheetData>
  <sortState ref="B3:B92">
    <sortCondition ref="B9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E1" sqref="E1"/>
    </sheetView>
  </sheetViews>
  <sheetFormatPr baseColWidth="10" defaultRowHeight="15" x14ac:dyDescent="0.25"/>
  <cols>
    <col min="1" max="1" width="59.5703125" style="23" customWidth="1"/>
    <col min="2" max="2" width="33.42578125" style="23" customWidth="1"/>
    <col min="3" max="3" width="44.85546875" style="23" customWidth="1"/>
    <col min="5" max="5" width="15" customWidth="1"/>
    <col min="6" max="6" width="22.85546875" customWidth="1"/>
    <col min="7" max="7" width="22.28515625" customWidth="1"/>
  </cols>
  <sheetData>
    <row r="1" spans="1:7" ht="30" customHeight="1" x14ac:dyDescent="0.4">
      <c r="A1" s="234" t="s">
        <v>1552</v>
      </c>
    </row>
    <row r="2" spans="1:7" ht="24.75" x14ac:dyDescent="0.5">
      <c r="A2" s="205" t="s">
        <v>773</v>
      </c>
      <c r="B2" s="205" t="s">
        <v>1401</v>
      </c>
      <c r="C2" s="205" t="s">
        <v>1544</v>
      </c>
      <c r="D2" s="24"/>
      <c r="E2" s="25"/>
      <c r="F2" s="198"/>
      <c r="G2" s="20"/>
    </row>
    <row r="3" spans="1:7" ht="30" customHeight="1" x14ac:dyDescent="0.4">
      <c r="A3" s="199" t="s">
        <v>841</v>
      </c>
      <c r="B3" s="199"/>
      <c r="C3" s="199"/>
      <c r="D3" s="200"/>
      <c r="E3" s="200"/>
      <c r="F3" s="20"/>
      <c r="G3" s="20"/>
    </row>
    <row r="4" spans="1:7" ht="30" customHeight="1" x14ac:dyDescent="0.4">
      <c r="A4" s="199" t="s">
        <v>842</v>
      </c>
      <c r="B4" s="199"/>
      <c r="C4" s="199"/>
      <c r="D4" s="200"/>
      <c r="E4" s="200"/>
      <c r="F4" s="20"/>
      <c r="G4" s="20"/>
    </row>
    <row r="5" spans="1:7" ht="30" customHeight="1" x14ac:dyDescent="0.4">
      <c r="A5" s="199" t="s">
        <v>843</v>
      </c>
      <c r="B5" s="199"/>
      <c r="C5" s="199"/>
      <c r="D5" s="200"/>
      <c r="E5" s="200"/>
      <c r="F5" s="20"/>
      <c r="G5" s="20"/>
    </row>
    <row r="6" spans="1:7" ht="30" customHeight="1" x14ac:dyDescent="0.4">
      <c r="A6" s="199" t="s">
        <v>844</v>
      </c>
      <c r="B6" s="199"/>
      <c r="C6" s="199"/>
      <c r="D6" s="200"/>
      <c r="E6" s="200"/>
      <c r="F6" s="20"/>
      <c r="G6" s="20"/>
    </row>
    <row r="7" spans="1:7" ht="30" customHeight="1" x14ac:dyDescent="0.4">
      <c r="A7" s="199" t="s">
        <v>1333</v>
      </c>
      <c r="B7" s="199"/>
      <c r="C7" s="199"/>
      <c r="D7" s="200"/>
      <c r="E7" s="200"/>
      <c r="F7" s="20"/>
      <c r="G7" s="20"/>
    </row>
    <row r="8" spans="1:7" ht="30" customHeight="1" x14ac:dyDescent="0.4">
      <c r="A8" s="199" t="s">
        <v>845</v>
      </c>
      <c r="B8" s="199"/>
      <c r="C8" s="199"/>
      <c r="D8" s="200"/>
      <c r="E8" s="200"/>
      <c r="F8" s="20"/>
      <c r="G8" s="20"/>
    </row>
    <row r="9" spans="1:7" ht="30" customHeight="1" x14ac:dyDescent="0.4">
      <c r="A9" s="199" t="s">
        <v>846</v>
      </c>
      <c r="B9" s="199"/>
      <c r="C9" s="199"/>
      <c r="D9" s="200"/>
      <c r="E9" s="200"/>
      <c r="F9" s="20"/>
      <c r="G9" s="20"/>
    </row>
    <row r="10" spans="1:7" ht="30" customHeight="1" x14ac:dyDescent="0.4">
      <c r="A10" s="199" t="s">
        <v>847</v>
      </c>
      <c r="B10" s="199"/>
      <c r="C10" s="199"/>
      <c r="D10" s="200"/>
      <c r="E10" s="200"/>
      <c r="F10" s="20"/>
      <c r="G10" s="20"/>
    </row>
    <row r="11" spans="1:7" ht="30" customHeight="1" x14ac:dyDescent="0.4">
      <c r="A11" s="199" t="s">
        <v>848</v>
      </c>
      <c r="B11" s="199"/>
      <c r="C11" s="199"/>
      <c r="D11" s="200"/>
      <c r="E11" s="200"/>
      <c r="F11" s="20"/>
      <c r="G11" s="20"/>
    </row>
    <row r="12" spans="1:7" ht="30" customHeight="1" x14ac:dyDescent="0.4">
      <c r="A12" s="199" t="s">
        <v>999</v>
      </c>
      <c r="B12" s="199"/>
      <c r="C12" s="199"/>
      <c r="D12" s="200"/>
      <c r="E12" s="200"/>
      <c r="F12" s="20"/>
      <c r="G12" s="20"/>
    </row>
    <row r="13" spans="1:7" ht="30" customHeight="1" x14ac:dyDescent="0.4">
      <c r="A13" s="199" t="s">
        <v>849</v>
      </c>
      <c r="B13" s="199"/>
      <c r="C13" s="199"/>
      <c r="D13" s="200"/>
      <c r="E13" s="200"/>
      <c r="F13" s="20"/>
      <c r="G13" s="20"/>
    </row>
    <row r="14" spans="1:7" ht="30" customHeight="1" x14ac:dyDescent="0.4">
      <c r="A14" s="199" t="s">
        <v>850</v>
      </c>
      <c r="B14" s="199"/>
      <c r="C14" s="199"/>
      <c r="D14" s="200"/>
      <c r="E14" s="200"/>
      <c r="F14" s="20"/>
      <c r="G14" s="20"/>
    </row>
    <row r="15" spans="1:7" ht="30" customHeight="1" x14ac:dyDescent="0.4">
      <c r="A15" s="199" t="s">
        <v>851</v>
      </c>
      <c r="B15" s="199"/>
      <c r="C15" s="199"/>
      <c r="D15" s="200"/>
      <c r="E15" s="200"/>
      <c r="F15" s="20"/>
      <c r="G15" s="20"/>
    </row>
    <row r="16" spans="1:7" ht="30" customHeight="1" x14ac:dyDescent="0.4">
      <c r="A16" s="199" t="s">
        <v>852</v>
      </c>
      <c r="B16" s="199"/>
      <c r="C16" s="199"/>
      <c r="D16" s="200"/>
      <c r="E16" s="200"/>
      <c r="F16" s="20"/>
      <c r="G16" s="20"/>
    </row>
    <row r="17" spans="1:7" ht="30" customHeight="1" x14ac:dyDescent="0.4">
      <c r="A17" s="199" t="s">
        <v>853</v>
      </c>
      <c r="B17" s="199"/>
      <c r="C17" s="199"/>
      <c r="D17" s="200"/>
      <c r="E17" s="200"/>
      <c r="F17" s="20"/>
      <c r="G17" s="20"/>
    </row>
    <row r="18" spans="1:7" ht="30" customHeight="1" x14ac:dyDescent="0.4">
      <c r="A18" s="199" t="s">
        <v>854</v>
      </c>
      <c r="B18" s="199"/>
      <c r="C18" s="199"/>
      <c r="D18" s="200"/>
      <c r="E18" s="200"/>
      <c r="F18" s="20"/>
      <c r="G18" s="20"/>
    </row>
    <row r="19" spans="1:7" ht="30" customHeight="1" x14ac:dyDescent="0.4">
      <c r="A19" s="199" t="s">
        <v>1334</v>
      </c>
      <c r="B19" s="199"/>
      <c r="C19" s="199"/>
      <c r="D19" s="200"/>
      <c r="E19" s="200"/>
      <c r="F19" s="20"/>
      <c r="G19" s="20"/>
    </row>
    <row r="20" spans="1:7" ht="30" customHeight="1" x14ac:dyDescent="0.4">
      <c r="A20" s="199" t="s">
        <v>800</v>
      </c>
      <c r="B20" s="199"/>
      <c r="C20" s="199"/>
      <c r="D20" s="200"/>
      <c r="E20" s="200"/>
      <c r="F20" s="20"/>
      <c r="G20" s="20"/>
    </row>
    <row r="21" spans="1:7" ht="30" customHeight="1" x14ac:dyDescent="0.4">
      <c r="A21" s="199" t="s">
        <v>801</v>
      </c>
      <c r="B21" s="199"/>
      <c r="C21" s="199"/>
      <c r="D21" s="200"/>
      <c r="E21" s="200"/>
      <c r="F21" s="20"/>
      <c r="G21" s="20"/>
    </row>
    <row r="22" spans="1:7" ht="30" customHeight="1" x14ac:dyDescent="0.4">
      <c r="A22" s="199" t="s">
        <v>1403</v>
      </c>
      <c r="B22" s="199"/>
      <c r="C22" s="199"/>
      <c r="D22" s="200"/>
      <c r="E22" s="200"/>
      <c r="F22" s="20"/>
      <c r="G22" s="20"/>
    </row>
    <row r="23" spans="1:7" ht="30" customHeight="1" x14ac:dyDescent="0.4">
      <c r="A23" s="199" t="s">
        <v>802</v>
      </c>
      <c r="B23" s="199"/>
      <c r="C23" s="199"/>
      <c r="D23" s="200"/>
      <c r="E23" s="200"/>
      <c r="F23" s="20"/>
      <c r="G23" s="20"/>
    </row>
    <row r="24" spans="1:7" ht="30" customHeight="1" x14ac:dyDescent="0.4">
      <c r="A24" s="199" t="s">
        <v>803</v>
      </c>
      <c r="B24" s="199"/>
      <c r="C24" s="199"/>
      <c r="D24" s="200"/>
      <c r="E24" s="200"/>
      <c r="F24" s="20"/>
      <c r="G24" s="20"/>
    </row>
    <row r="25" spans="1:7" ht="30" customHeight="1" x14ac:dyDescent="0.4">
      <c r="A25" s="199" t="s">
        <v>1335</v>
      </c>
      <c r="B25" s="199"/>
      <c r="C25" s="199"/>
      <c r="D25" s="200"/>
      <c r="E25" s="200"/>
      <c r="F25" s="20"/>
      <c r="G25" s="20"/>
    </row>
    <row r="26" spans="1:7" ht="30" customHeight="1" x14ac:dyDescent="0.4">
      <c r="A26" s="199" t="s">
        <v>804</v>
      </c>
      <c r="B26" s="199"/>
      <c r="C26" s="199"/>
      <c r="D26" s="200"/>
      <c r="E26" s="200"/>
      <c r="F26" s="20"/>
      <c r="G26" s="20"/>
    </row>
    <row r="27" spans="1:7" ht="30" customHeight="1" x14ac:dyDescent="0.4">
      <c r="A27" s="199" t="s">
        <v>805</v>
      </c>
      <c r="B27" s="199"/>
      <c r="C27" s="199"/>
      <c r="D27" s="200"/>
      <c r="E27" s="200"/>
      <c r="F27" s="20"/>
      <c r="G27" s="20"/>
    </row>
    <row r="28" spans="1:7" ht="30" customHeight="1" x14ac:dyDescent="0.4">
      <c r="A28" s="199" t="s">
        <v>806</v>
      </c>
      <c r="B28" s="199"/>
      <c r="C28" s="199"/>
      <c r="D28" s="200"/>
      <c r="E28" s="200"/>
      <c r="F28" s="20"/>
      <c r="G28" s="20"/>
    </row>
    <row r="29" spans="1:7" ht="30" customHeight="1" x14ac:dyDescent="0.4">
      <c r="A29" s="199" t="s">
        <v>807</v>
      </c>
      <c r="B29" s="199"/>
      <c r="C29" s="199"/>
      <c r="D29" s="200"/>
      <c r="E29" s="200"/>
      <c r="F29" s="20"/>
      <c r="G29" s="20"/>
    </row>
    <row r="30" spans="1:7" ht="30" customHeight="1" x14ac:dyDescent="0.4">
      <c r="A30" s="199" t="s">
        <v>808</v>
      </c>
      <c r="B30" s="199"/>
      <c r="C30" s="199"/>
      <c r="D30" s="200"/>
      <c r="E30" s="200"/>
      <c r="F30" s="20"/>
      <c r="G30" s="20"/>
    </row>
    <row r="31" spans="1:7" ht="30" customHeight="1" x14ac:dyDescent="0.4">
      <c r="A31" s="199" t="s">
        <v>809</v>
      </c>
      <c r="B31" s="199"/>
      <c r="C31" s="199"/>
      <c r="D31" s="200"/>
      <c r="E31" s="200"/>
      <c r="F31" s="20"/>
      <c r="G31" s="20"/>
    </row>
    <row r="32" spans="1:7" ht="30" customHeight="1" x14ac:dyDescent="0.4">
      <c r="A32" s="199" t="s">
        <v>1336</v>
      </c>
      <c r="B32" s="199"/>
      <c r="C32" s="199"/>
      <c r="D32" s="200"/>
      <c r="E32" s="200"/>
      <c r="F32" s="20"/>
      <c r="G32" s="20"/>
    </row>
    <row r="33" spans="1:7" ht="30" customHeight="1" x14ac:dyDescent="0.4">
      <c r="A33" s="199" t="s">
        <v>1404</v>
      </c>
      <c r="B33" s="199"/>
      <c r="C33" s="199"/>
      <c r="D33" s="200"/>
      <c r="E33" s="200"/>
      <c r="F33" s="20"/>
      <c r="G33" s="20"/>
    </row>
    <row r="34" spans="1:7" ht="30" customHeight="1" x14ac:dyDescent="0.4">
      <c r="A34" s="201" t="s">
        <v>810</v>
      </c>
      <c r="B34" s="201"/>
      <c r="C34" s="201"/>
      <c r="D34" s="200"/>
      <c r="E34" s="200"/>
      <c r="F34" s="20"/>
      <c r="G34" s="20"/>
    </row>
    <row r="35" spans="1:7" ht="30" customHeight="1" x14ac:dyDescent="0.4">
      <c r="A35" s="199" t="s">
        <v>811</v>
      </c>
      <c r="B35" s="199"/>
      <c r="C35" s="199"/>
      <c r="D35" s="200"/>
      <c r="E35" s="200"/>
      <c r="F35" s="20"/>
      <c r="G35" s="20"/>
    </row>
    <row r="36" spans="1:7" ht="30" customHeight="1" x14ac:dyDescent="0.4">
      <c r="A36" s="199" t="s">
        <v>1337</v>
      </c>
      <c r="B36" s="199"/>
      <c r="C36" s="199"/>
      <c r="D36" s="200"/>
      <c r="E36" s="200"/>
      <c r="F36" s="20"/>
      <c r="G36" s="20"/>
    </row>
    <row r="37" spans="1:7" ht="30" customHeight="1" x14ac:dyDescent="0.4">
      <c r="A37" s="199" t="s">
        <v>812</v>
      </c>
      <c r="B37" s="199"/>
      <c r="C37" s="199"/>
      <c r="D37" s="200"/>
      <c r="E37" s="200"/>
      <c r="F37" s="20"/>
      <c r="G37" s="20"/>
    </row>
    <row r="38" spans="1:7" ht="30" customHeight="1" x14ac:dyDescent="0.4">
      <c r="A38" s="199" t="s">
        <v>813</v>
      </c>
      <c r="B38" s="199"/>
      <c r="C38" s="199"/>
      <c r="D38" s="200"/>
      <c r="E38" s="200"/>
      <c r="F38" s="20"/>
      <c r="G38" s="20"/>
    </row>
    <row r="39" spans="1:7" ht="30" customHeight="1" x14ac:dyDescent="0.4">
      <c r="A39" s="199" t="s">
        <v>814</v>
      </c>
      <c r="B39" s="199"/>
      <c r="C39" s="199"/>
      <c r="D39" s="200"/>
      <c r="E39" s="200"/>
      <c r="F39" s="20"/>
      <c r="G39" s="20"/>
    </row>
    <row r="40" spans="1:7" ht="30" customHeight="1" x14ac:dyDescent="0.4">
      <c r="A40" s="199" t="s">
        <v>1338</v>
      </c>
      <c r="B40" s="199"/>
      <c r="C40" s="199"/>
      <c r="D40" s="200"/>
      <c r="E40" s="200"/>
      <c r="F40" s="20"/>
      <c r="G40" s="20"/>
    </row>
    <row r="41" spans="1:7" ht="30" customHeight="1" x14ac:dyDescent="0.4">
      <c r="A41" s="199" t="s">
        <v>815</v>
      </c>
      <c r="B41" s="199"/>
      <c r="C41" s="199"/>
      <c r="D41" s="200"/>
      <c r="E41" s="200"/>
      <c r="F41" s="20"/>
      <c r="G41" s="20"/>
    </row>
    <row r="42" spans="1:7" ht="30" customHeight="1" x14ac:dyDescent="0.4">
      <c r="A42" s="199" t="s">
        <v>1339</v>
      </c>
      <c r="B42" s="199"/>
      <c r="C42" s="199"/>
      <c r="D42" s="200"/>
      <c r="E42" s="200"/>
      <c r="F42" s="20"/>
      <c r="G42" s="20"/>
    </row>
    <row r="43" spans="1:7" ht="30" customHeight="1" x14ac:dyDescent="0.4">
      <c r="A43" s="199" t="s">
        <v>816</v>
      </c>
      <c r="B43" s="199"/>
      <c r="C43" s="199"/>
      <c r="D43" s="200"/>
      <c r="E43" s="200"/>
      <c r="F43" s="20"/>
      <c r="G43" s="20"/>
    </row>
    <row r="44" spans="1:7" ht="30" customHeight="1" x14ac:dyDescent="0.4">
      <c r="A44" s="199" t="s">
        <v>1400</v>
      </c>
      <c r="B44" s="199"/>
      <c r="C44" s="199"/>
      <c r="D44" s="200"/>
      <c r="E44" s="200"/>
      <c r="F44" s="20"/>
      <c r="G44" s="20"/>
    </row>
    <row r="45" spans="1:7" ht="30" customHeight="1" x14ac:dyDescent="0.4">
      <c r="A45" s="202" t="s">
        <v>817</v>
      </c>
      <c r="B45" s="202"/>
      <c r="C45" s="202"/>
      <c r="D45" s="200"/>
      <c r="E45" s="200"/>
      <c r="F45" s="20"/>
      <c r="G45" s="20"/>
    </row>
    <row r="46" spans="1:7" ht="30" customHeight="1" x14ac:dyDescent="0.4">
      <c r="A46" s="199" t="s">
        <v>818</v>
      </c>
      <c r="B46" s="199"/>
      <c r="C46" s="199"/>
      <c r="D46" s="200"/>
      <c r="E46" s="200"/>
      <c r="F46" s="20"/>
      <c r="G46" s="20"/>
    </row>
    <row r="47" spans="1:7" ht="30" customHeight="1" x14ac:dyDescent="0.4">
      <c r="A47" s="202" t="s">
        <v>1340</v>
      </c>
      <c r="B47" s="202"/>
      <c r="C47" s="202"/>
      <c r="D47" s="200"/>
      <c r="E47" s="200"/>
      <c r="F47" s="20"/>
      <c r="G47" s="20"/>
    </row>
    <row r="48" spans="1:7" ht="30" customHeight="1" x14ac:dyDescent="0.4">
      <c r="A48" s="202" t="s">
        <v>819</v>
      </c>
      <c r="B48" s="202"/>
      <c r="C48" s="202"/>
      <c r="D48" s="200"/>
      <c r="E48" s="200"/>
      <c r="F48" s="20"/>
      <c r="G48" s="20"/>
    </row>
    <row r="49" spans="1:7" ht="30" customHeight="1" x14ac:dyDescent="0.4">
      <c r="A49" s="202" t="s">
        <v>1341</v>
      </c>
      <c r="B49" s="202"/>
      <c r="C49" s="202"/>
      <c r="D49" s="200"/>
      <c r="E49" s="200"/>
      <c r="F49" s="20"/>
      <c r="G49" s="20"/>
    </row>
    <row r="50" spans="1:7" ht="30" customHeight="1" x14ac:dyDescent="0.4">
      <c r="A50" s="202" t="s">
        <v>820</v>
      </c>
      <c r="B50" s="202"/>
      <c r="C50" s="202"/>
      <c r="D50" s="200"/>
      <c r="E50" s="200"/>
      <c r="F50" s="20"/>
      <c r="G50" s="20"/>
    </row>
    <row r="51" spans="1:7" ht="30" customHeight="1" x14ac:dyDescent="0.4">
      <c r="A51" s="202" t="s">
        <v>821</v>
      </c>
      <c r="B51" s="202"/>
      <c r="C51" s="202"/>
      <c r="D51" s="200"/>
      <c r="E51" s="200"/>
      <c r="F51" s="20"/>
      <c r="G51" s="20"/>
    </row>
    <row r="52" spans="1:7" ht="30" customHeight="1" x14ac:dyDescent="0.4">
      <c r="A52" s="199" t="s">
        <v>822</v>
      </c>
      <c r="B52" s="199"/>
      <c r="C52" s="199"/>
      <c r="D52" s="200"/>
      <c r="E52" s="200"/>
      <c r="F52" s="20"/>
      <c r="G52" s="20"/>
    </row>
    <row r="53" spans="1:7" ht="30" customHeight="1" x14ac:dyDescent="0.4">
      <c r="A53" s="199" t="s">
        <v>823</v>
      </c>
      <c r="B53" s="199"/>
      <c r="C53" s="199"/>
      <c r="D53" s="200"/>
      <c r="E53" s="200"/>
      <c r="F53" s="20"/>
      <c r="G53" s="20"/>
    </row>
    <row r="54" spans="1:7" ht="30" customHeight="1" x14ac:dyDescent="0.4">
      <c r="A54" s="199" t="s">
        <v>824</v>
      </c>
      <c r="B54" s="199"/>
      <c r="C54" s="199"/>
      <c r="D54" s="200"/>
      <c r="E54" s="200"/>
      <c r="F54" s="20"/>
      <c r="G54" s="20"/>
    </row>
    <row r="55" spans="1:7" ht="30" customHeight="1" x14ac:dyDescent="0.4">
      <c r="A55" s="199" t="s">
        <v>825</v>
      </c>
      <c r="B55" s="199"/>
      <c r="C55" s="199"/>
      <c r="D55" s="200"/>
      <c r="E55" s="200"/>
      <c r="F55" s="20"/>
      <c r="G55" s="20"/>
    </row>
    <row r="56" spans="1:7" ht="30" customHeight="1" x14ac:dyDescent="0.4">
      <c r="A56" s="199" t="s">
        <v>826</v>
      </c>
      <c r="B56" s="199"/>
      <c r="C56" s="199"/>
      <c r="D56" s="200"/>
      <c r="E56" s="200"/>
      <c r="F56" s="20"/>
      <c r="G56" s="20"/>
    </row>
    <row r="57" spans="1:7" ht="30" customHeight="1" x14ac:dyDescent="0.4">
      <c r="A57" s="199" t="s">
        <v>827</v>
      </c>
      <c r="B57" s="199"/>
      <c r="C57" s="199"/>
      <c r="D57" s="200"/>
      <c r="E57" s="200"/>
      <c r="F57" s="20"/>
      <c r="G57" s="20"/>
    </row>
    <row r="58" spans="1:7" ht="30" customHeight="1" x14ac:dyDescent="0.4">
      <c r="A58" s="199" t="s">
        <v>828</v>
      </c>
      <c r="B58" s="199"/>
      <c r="C58" s="199"/>
      <c r="D58" s="200"/>
      <c r="E58" s="200"/>
      <c r="F58" s="20"/>
      <c r="G58" s="20"/>
    </row>
    <row r="59" spans="1:7" ht="30" customHeight="1" x14ac:dyDescent="0.4">
      <c r="A59" s="199" t="s">
        <v>829</v>
      </c>
      <c r="B59" s="199"/>
      <c r="C59" s="199"/>
      <c r="D59" s="200"/>
      <c r="E59" s="200"/>
      <c r="F59" s="20"/>
      <c r="G59" s="20"/>
    </row>
    <row r="60" spans="1:7" ht="30" customHeight="1" x14ac:dyDescent="0.4">
      <c r="A60" s="199" t="s">
        <v>830</v>
      </c>
      <c r="B60" s="199"/>
      <c r="C60" s="199"/>
      <c r="D60" s="200"/>
      <c r="E60" s="200"/>
      <c r="F60" s="20"/>
      <c r="G60" s="20"/>
    </row>
    <row r="61" spans="1:7" ht="30" customHeight="1" x14ac:dyDescent="0.4">
      <c r="A61" s="199" t="s">
        <v>831</v>
      </c>
      <c r="B61" s="199"/>
      <c r="C61" s="199"/>
      <c r="D61" s="200"/>
      <c r="E61" s="200"/>
      <c r="F61" s="20"/>
      <c r="G61" s="20"/>
    </row>
    <row r="62" spans="1:7" ht="30" customHeight="1" x14ac:dyDescent="0.4">
      <c r="A62" s="199" t="s">
        <v>832</v>
      </c>
      <c r="B62" s="199"/>
      <c r="C62" s="199"/>
      <c r="D62" s="200"/>
      <c r="E62" s="200"/>
      <c r="F62" s="20"/>
      <c r="G62" s="20"/>
    </row>
    <row r="63" spans="1:7" ht="30" customHeight="1" x14ac:dyDescent="0.4">
      <c r="A63" s="199" t="s">
        <v>833</v>
      </c>
      <c r="B63" s="199"/>
      <c r="C63" s="199"/>
      <c r="D63" s="200"/>
      <c r="E63" s="200"/>
      <c r="F63" s="20"/>
      <c r="G63" s="20"/>
    </row>
    <row r="64" spans="1:7" ht="30" customHeight="1" x14ac:dyDescent="0.4">
      <c r="A64" s="199" t="s">
        <v>834</v>
      </c>
      <c r="B64" s="199"/>
      <c r="C64" s="199"/>
      <c r="D64" s="200"/>
      <c r="E64" s="200"/>
      <c r="F64" s="20"/>
      <c r="G64" s="20"/>
    </row>
    <row r="65" spans="1:7" ht="30" customHeight="1" x14ac:dyDescent="0.4">
      <c r="A65" s="199" t="s">
        <v>835</v>
      </c>
      <c r="B65" s="199"/>
      <c r="C65" s="199"/>
      <c r="D65" s="200"/>
      <c r="E65" s="200"/>
      <c r="F65" s="20"/>
      <c r="G65" s="20"/>
    </row>
    <row r="66" spans="1:7" ht="30" customHeight="1" x14ac:dyDescent="0.4">
      <c r="A66" s="199" t="s">
        <v>836</v>
      </c>
      <c r="B66" s="199"/>
      <c r="C66" s="199"/>
      <c r="D66" s="200"/>
      <c r="E66" s="200"/>
      <c r="F66" s="20"/>
      <c r="G66" s="20"/>
    </row>
    <row r="67" spans="1:7" ht="30" customHeight="1" x14ac:dyDescent="0.4">
      <c r="A67" s="199" t="s">
        <v>837</v>
      </c>
      <c r="B67" s="199"/>
      <c r="C67" s="199"/>
      <c r="D67" s="200"/>
      <c r="E67" s="200"/>
      <c r="F67" s="20"/>
      <c r="G67" s="20"/>
    </row>
    <row r="68" spans="1:7" ht="30" customHeight="1" x14ac:dyDescent="0.4">
      <c r="A68" s="199" t="s">
        <v>838</v>
      </c>
      <c r="B68" s="199"/>
      <c r="C68" s="199"/>
      <c r="D68" s="200"/>
      <c r="E68" s="200"/>
      <c r="F68" s="20"/>
      <c r="G68" s="20"/>
    </row>
    <row r="69" spans="1:7" ht="30" customHeight="1" x14ac:dyDescent="0.4">
      <c r="A69" s="203" t="s">
        <v>839</v>
      </c>
      <c r="B69" s="203"/>
      <c r="C69" s="203"/>
      <c r="D69" s="200"/>
      <c r="E69" s="200"/>
      <c r="F69" s="20"/>
      <c r="G69" s="20"/>
    </row>
    <row r="70" spans="1:7" ht="30" customHeight="1" x14ac:dyDescent="0.4">
      <c r="A70" s="199" t="s">
        <v>840</v>
      </c>
      <c r="B70" s="199"/>
      <c r="C70" s="199"/>
      <c r="D70" s="200"/>
      <c r="E70" s="200"/>
      <c r="F70" s="20"/>
      <c r="G70" s="20"/>
    </row>
    <row r="71" spans="1:7" ht="30" customHeight="1" x14ac:dyDescent="0.4">
      <c r="A71" s="204" t="s">
        <v>1000</v>
      </c>
      <c r="B71" s="204"/>
      <c r="C71" s="204"/>
      <c r="D71" s="200"/>
      <c r="E71" s="200"/>
      <c r="F71" s="20"/>
      <c r="G71" s="20"/>
    </row>
    <row r="72" spans="1:7" x14ac:dyDescent="0.25">
      <c r="A72"/>
      <c r="B72"/>
      <c r="C72"/>
    </row>
    <row r="73" spans="1:7" x14ac:dyDescent="0.25">
      <c r="A73"/>
      <c r="B73"/>
      <c r="C73"/>
    </row>
    <row r="74" spans="1:7" x14ac:dyDescent="0.25">
      <c r="A74"/>
      <c r="B74"/>
      <c r="C74"/>
    </row>
    <row r="75" spans="1:7" x14ac:dyDescent="0.25">
      <c r="A75"/>
      <c r="B75"/>
      <c r="C75"/>
    </row>
    <row r="76" spans="1:7" x14ac:dyDescent="0.25">
      <c r="A76"/>
      <c r="B76"/>
      <c r="C76"/>
    </row>
    <row r="77" spans="1:7" x14ac:dyDescent="0.25">
      <c r="A77"/>
      <c r="B77"/>
      <c r="C77"/>
    </row>
    <row r="78" spans="1:7" x14ac:dyDescent="0.25">
      <c r="A78"/>
      <c r="B78"/>
      <c r="C78"/>
    </row>
    <row r="79" spans="1:7" x14ac:dyDescent="0.25">
      <c r="A79"/>
      <c r="B79"/>
      <c r="C79"/>
    </row>
    <row r="80" spans="1:7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PLANTILLA</vt:lpstr>
      <vt:lpstr>Hoja1</vt:lpstr>
      <vt:lpstr>Hoja2</vt:lpstr>
      <vt:lpstr>CATALOGO PUESTOS</vt:lpstr>
      <vt:lpstr>CATALAGO DEPARTAMENTOS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GooD</cp:lastModifiedBy>
  <cp:lastPrinted>2019-02-18T15:15:31Z</cp:lastPrinted>
  <dcterms:created xsi:type="dcterms:W3CDTF">2016-04-26T18:54:56Z</dcterms:created>
  <dcterms:modified xsi:type="dcterms:W3CDTF">2019-03-01T06:25:11Z</dcterms:modified>
</cp:coreProperties>
</file>