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MP\htdocs\ayuntamiento\transparencia2018-2021\articulo8\art08-05-e\PLANTILLA2018\"/>
    </mc:Choice>
  </mc:AlternateContent>
  <bookViews>
    <workbookView xWindow="0" yWindow="120" windowWidth="20400" windowHeight="7110"/>
  </bookViews>
  <sheets>
    <sheet name="PLANTILLA" sheetId="2" r:id="rId1"/>
  </sheets>
  <calcPr calcId="152511"/>
  <fileRecoveryPr autoRecover="0"/>
</workbook>
</file>

<file path=xl/calcChain.xml><?xml version="1.0" encoding="utf-8"?>
<calcChain xmlns="http://schemas.openxmlformats.org/spreadsheetml/2006/main">
  <c r="P512" i="2" l="1"/>
  <c r="P561" i="2"/>
  <c r="P639" i="2"/>
  <c r="P16" i="2" l="1"/>
  <c r="P355" i="2" l="1"/>
  <c r="P697" i="2"/>
  <c r="P560" i="2"/>
  <c r="P504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8" i="2"/>
  <c r="P637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1" i="2"/>
  <c r="P510" i="2"/>
  <c r="P509" i="2"/>
  <c r="P508" i="2"/>
  <c r="P507" i="2"/>
  <c r="P506" i="2"/>
  <c r="P505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108" i="2" l="1"/>
  <c r="P409" i="2" l="1"/>
  <c r="P219" i="2" l="1"/>
  <c r="P441" i="2" l="1"/>
  <c r="P476" i="2"/>
  <c r="P48" i="2" l="1"/>
  <c r="P294" i="2"/>
  <c r="P33" i="2" l="1"/>
  <c r="P20" i="2"/>
  <c r="P469" i="2" l="1"/>
  <c r="P440" i="2" l="1"/>
  <c r="P450" i="2"/>
  <c r="P265" i="2"/>
  <c r="P261" i="2" l="1"/>
  <c r="P25" i="2"/>
  <c r="P403" i="2"/>
  <c r="P393" i="2"/>
  <c r="P316" i="2"/>
  <c r="P315" i="2"/>
  <c r="P314" i="2"/>
  <c r="P312" i="2"/>
  <c r="P248" i="2"/>
  <c r="P27" i="2"/>
  <c r="P44" i="2"/>
  <c r="P266" i="2"/>
  <c r="P227" i="2"/>
  <c r="P129" i="2"/>
  <c r="P149" i="2"/>
  <c r="P148" i="2"/>
  <c r="P80" i="2"/>
  <c r="P82" i="2"/>
  <c r="P279" i="2"/>
  <c r="P64" i="2"/>
  <c r="P59" i="2"/>
  <c r="P389" i="2" l="1"/>
  <c r="P377" i="2" l="1"/>
  <c r="P126" i="2" l="1"/>
  <c r="P394" i="2" l="1"/>
  <c r="P395" i="2"/>
  <c r="P241" i="2" l="1"/>
  <c r="P240" i="2" l="1"/>
  <c r="P263" i="2" l="1"/>
  <c r="P69" i="2" l="1"/>
  <c r="P68" i="2" l="1"/>
  <c r="P455" i="2"/>
  <c r="P388" i="2" l="1"/>
  <c r="P217" i="2"/>
  <c r="P147" i="2"/>
  <c r="P220" i="2" l="1"/>
  <c r="P239" i="2"/>
  <c r="P293" i="2" l="1"/>
  <c r="P287" i="2"/>
  <c r="P107" i="2" l="1"/>
  <c r="P192" i="2" l="1"/>
  <c r="P195" i="2"/>
  <c r="P188" i="2"/>
  <c r="P413" i="2"/>
  <c r="P485" i="2" l="1"/>
  <c r="P100" i="2" l="1"/>
  <c r="P101" i="2"/>
  <c r="P457" i="2" l="1"/>
  <c r="P356" i="2"/>
  <c r="P330" i="2"/>
  <c r="P340" i="2"/>
  <c r="P437" i="2" l="1"/>
  <c r="P405" i="2"/>
  <c r="P387" i="2" l="1"/>
  <c r="P72" i="2" l="1"/>
  <c r="P408" i="2" l="1"/>
  <c r="P277" i="2"/>
  <c r="P468" i="2" l="1"/>
  <c r="P475" i="2"/>
  <c r="P28" i="2" l="1"/>
  <c r="P221" i="2" l="1"/>
  <c r="P83" i="2" l="1"/>
  <c r="P296" i="2" l="1"/>
  <c r="P272" i="2"/>
  <c r="P229" i="2"/>
  <c r="P136" i="2"/>
  <c r="P15" i="2" l="1"/>
  <c r="P5" i="2"/>
  <c r="P4" i="2"/>
  <c r="P58" i="2" l="1"/>
  <c r="P190" i="2"/>
  <c r="P381" i="2" l="1"/>
  <c r="P128" i="2" l="1"/>
  <c r="P6" i="2"/>
  <c r="P75" i="2" l="1"/>
  <c r="P122" i="2" l="1"/>
  <c r="P151" i="2" l="1"/>
  <c r="P194" i="2" l="1"/>
  <c r="P31" i="2" l="1"/>
  <c r="P278" i="2"/>
  <c r="P40" i="2"/>
  <c r="P45" i="2"/>
  <c r="P46" i="2"/>
  <c r="P57" i="2"/>
  <c r="P91" i="2"/>
  <c r="P92" i="2"/>
  <c r="P93" i="2"/>
  <c r="P127" i="2"/>
  <c r="P130" i="2"/>
  <c r="P131" i="2"/>
  <c r="P150" i="2"/>
  <c r="P222" i="2"/>
  <c r="P154" i="2"/>
  <c r="P196" i="2"/>
  <c r="P197" i="2"/>
  <c r="P223" i="2"/>
  <c r="P224" i="2"/>
  <c r="P225" i="2"/>
  <c r="P226" i="2"/>
  <c r="P47" i="2"/>
  <c r="P232" i="2"/>
  <c r="P228" i="2"/>
  <c r="P233" i="2"/>
  <c r="P264" i="2"/>
  <c r="P404" i="2"/>
  <c r="P406" i="2"/>
  <c r="P407" i="2"/>
  <c r="P402" i="2"/>
  <c r="P274" i="2"/>
  <c r="P280" i="2"/>
  <c r="P281" i="2"/>
  <c r="P284" i="2"/>
  <c r="P291" i="2"/>
  <c r="P292" i="2"/>
  <c r="P297" i="2"/>
  <c r="P370" i="2"/>
  <c r="P371" i="2"/>
  <c r="P372" i="2"/>
  <c r="P373" i="2"/>
  <c r="P374" i="2"/>
  <c r="P375" i="2"/>
  <c r="P376" i="2"/>
  <c r="P391" i="2"/>
  <c r="P414" i="2"/>
  <c r="P416" i="2"/>
  <c r="P423" i="2"/>
  <c r="P430" i="2"/>
  <c r="P432" i="2"/>
  <c r="P433" i="2"/>
  <c r="P434" i="2"/>
  <c r="P431" i="2"/>
  <c r="P442" i="2"/>
  <c r="P444" i="2"/>
  <c r="P445" i="2"/>
  <c r="P446" i="2"/>
  <c r="P463" i="2"/>
  <c r="P464" i="2"/>
  <c r="P471" i="2"/>
  <c r="P470" i="2"/>
  <c r="P478" i="2"/>
  <c r="P479" i="2"/>
  <c r="P480" i="2"/>
  <c r="P481" i="2"/>
  <c r="P482" i="2"/>
  <c r="P483" i="2"/>
  <c r="P484" i="2"/>
  <c r="P24" i="2" l="1"/>
  <c r="P26" i="2"/>
  <c r="P29" i="2"/>
  <c r="P30" i="2"/>
  <c r="P32" i="2"/>
  <c r="P34" i="2"/>
  <c r="P35" i="2"/>
  <c r="P36" i="2"/>
  <c r="P37" i="2"/>
  <c r="P38" i="2"/>
  <c r="P39" i="2"/>
  <c r="P41" i="2"/>
  <c r="P42" i="2"/>
  <c r="P43" i="2"/>
  <c r="P49" i="2"/>
  <c r="P50" i="2"/>
  <c r="P51" i="2"/>
  <c r="P52" i="2"/>
  <c r="P53" i="2"/>
  <c r="P54" i="2"/>
  <c r="P55" i="2"/>
  <c r="P56" i="2"/>
  <c r="P60" i="2"/>
  <c r="P61" i="2"/>
  <c r="P62" i="2"/>
  <c r="P63" i="2"/>
  <c r="P65" i="2"/>
  <c r="P66" i="2"/>
  <c r="P67" i="2"/>
  <c r="P70" i="2"/>
  <c r="P74" i="2"/>
  <c r="P73" i="2"/>
  <c r="P76" i="2"/>
  <c r="P78" i="2"/>
  <c r="P81" i="2"/>
  <c r="P77" i="2"/>
  <c r="P79" i="2"/>
  <c r="P84" i="2"/>
  <c r="P85" i="2"/>
  <c r="P86" i="2"/>
  <c r="P87" i="2"/>
  <c r="P88" i="2"/>
  <c r="P89" i="2"/>
  <c r="P90" i="2"/>
  <c r="P94" i="2"/>
  <c r="P95" i="2"/>
  <c r="P96" i="2"/>
  <c r="P97" i="2"/>
  <c r="P98" i="2"/>
  <c r="P99" i="2"/>
  <c r="P102" i="2"/>
  <c r="P103" i="2"/>
  <c r="P104" i="2"/>
  <c r="P105" i="2"/>
  <c r="P106" i="2"/>
  <c r="P26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32" i="2"/>
  <c r="P123" i="2"/>
  <c r="P124" i="2"/>
  <c r="P125" i="2"/>
  <c r="P133" i="2"/>
  <c r="P134" i="2"/>
  <c r="P135" i="2"/>
  <c r="P137" i="2"/>
  <c r="P142" i="2"/>
  <c r="P143" i="2"/>
  <c r="P144" i="2"/>
  <c r="P198" i="2"/>
  <c r="P145" i="2"/>
  <c r="P152" i="2"/>
  <c r="P153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9" i="2"/>
  <c r="P191" i="2"/>
  <c r="P193" i="2"/>
  <c r="P187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71" i="2"/>
  <c r="P218" i="2"/>
  <c r="P200" i="2"/>
  <c r="P324" i="2"/>
  <c r="P138" i="2"/>
  <c r="P139" i="2"/>
  <c r="P140" i="2"/>
  <c r="P141" i="2"/>
  <c r="P230" i="2"/>
  <c r="P231" i="2"/>
  <c r="P236" i="2"/>
  <c r="P238" i="2"/>
  <c r="P237" i="2"/>
  <c r="P234" i="2"/>
  <c r="P235" i="2"/>
  <c r="P242" i="2"/>
  <c r="P243" i="2"/>
  <c r="P244" i="2"/>
  <c r="P245" i="2"/>
  <c r="P247" i="2"/>
  <c r="P246" i="2"/>
  <c r="P249" i="2"/>
  <c r="P250" i="2"/>
  <c r="P251" i="2"/>
  <c r="P252" i="2"/>
  <c r="P253" i="2"/>
  <c r="P254" i="2"/>
  <c r="P255" i="2"/>
  <c r="P256" i="2"/>
  <c r="P257" i="2"/>
  <c r="P258" i="2"/>
  <c r="P259" i="2"/>
  <c r="P262" i="2"/>
  <c r="P260" i="2"/>
  <c r="P267" i="2"/>
  <c r="P269" i="2"/>
  <c r="P273" i="2"/>
  <c r="P270" i="2"/>
  <c r="P396" i="2"/>
  <c r="P271" i="2"/>
  <c r="P397" i="2"/>
  <c r="P398" i="2"/>
  <c r="P399" i="2"/>
  <c r="P400" i="2"/>
  <c r="P401" i="2"/>
  <c r="P275" i="2"/>
  <c r="P276" i="2"/>
  <c r="P282" i="2"/>
  <c r="P283" i="2"/>
  <c r="P285" i="2"/>
  <c r="P286" i="2"/>
  <c r="P288" i="2"/>
  <c r="P289" i="2"/>
  <c r="P290" i="2"/>
  <c r="P199" i="2"/>
  <c r="P146" i="2"/>
  <c r="P295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3" i="2"/>
  <c r="P317" i="2"/>
  <c r="P318" i="2"/>
  <c r="P319" i="2"/>
  <c r="P320" i="2"/>
  <c r="P321" i="2"/>
  <c r="P322" i="2"/>
  <c r="P323" i="2"/>
  <c r="P454" i="2"/>
  <c r="P325" i="2"/>
  <c r="P326" i="2"/>
  <c r="P327" i="2"/>
  <c r="P328" i="2"/>
  <c r="P329" i="2"/>
  <c r="P331" i="2"/>
  <c r="P332" i="2"/>
  <c r="P333" i="2"/>
  <c r="P334" i="2"/>
  <c r="P335" i="2"/>
  <c r="P336" i="2"/>
  <c r="P337" i="2"/>
  <c r="P338" i="2"/>
  <c r="P339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4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8" i="2"/>
  <c r="P379" i="2"/>
  <c r="P380" i="2"/>
  <c r="P382" i="2"/>
  <c r="P383" i="2"/>
  <c r="P384" i="2"/>
  <c r="P385" i="2"/>
  <c r="P386" i="2"/>
  <c r="P390" i="2"/>
  <c r="P392" i="2"/>
  <c r="P410" i="2"/>
  <c r="P412" i="2"/>
  <c r="P411" i="2"/>
  <c r="P415" i="2"/>
  <c r="P417" i="2"/>
  <c r="P418" i="2"/>
  <c r="P419" i="2"/>
  <c r="P420" i="2"/>
  <c r="P421" i="2"/>
  <c r="P422" i="2"/>
  <c r="P425" i="2"/>
  <c r="P424" i="2"/>
  <c r="P426" i="2"/>
  <c r="P427" i="2"/>
  <c r="P428" i="2"/>
  <c r="P435" i="2"/>
  <c r="P436" i="2"/>
  <c r="P438" i="2"/>
  <c r="P439" i="2"/>
  <c r="P429" i="2"/>
  <c r="P443" i="2"/>
  <c r="P447" i="2"/>
  <c r="P448" i="2"/>
  <c r="P449" i="2"/>
  <c r="P451" i="2"/>
  <c r="P452" i="2"/>
  <c r="P453" i="2"/>
  <c r="P458" i="2"/>
  <c r="P459" i="2"/>
  <c r="P460" i="2"/>
  <c r="P461" i="2"/>
  <c r="P462" i="2"/>
  <c r="P465" i="2"/>
  <c r="P466" i="2"/>
  <c r="P467" i="2"/>
  <c r="P472" i="2"/>
  <c r="P474" i="2"/>
  <c r="P473" i="2"/>
  <c r="P477" i="2"/>
  <c r="P7" i="2"/>
  <c r="P8" i="2"/>
  <c r="P9" i="2"/>
  <c r="P10" i="2"/>
  <c r="P11" i="2"/>
  <c r="P12" i="2"/>
  <c r="P13" i="2"/>
  <c r="P14" i="2"/>
  <c r="P17" i="2"/>
  <c r="P18" i="2"/>
  <c r="P19" i="2"/>
  <c r="P21" i="2"/>
  <c r="P22" i="2"/>
  <c r="P23" i="2"/>
</calcChain>
</file>

<file path=xl/sharedStrings.xml><?xml version="1.0" encoding="utf-8"?>
<sst xmlns="http://schemas.openxmlformats.org/spreadsheetml/2006/main" count="6347" uniqueCount="1638">
  <si>
    <t>Empleado</t>
  </si>
  <si>
    <t>SUELDO BRUTO 2016</t>
  </si>
  <si>
    <t>SUELDO NETO 2016</t>
  </si>
  <si>
    <t>DEPARTAMENTO</t>
  </si>
  <si>
    <t>PUESTO</t>
  </si>
  <si>
    <t>ESTATUS</t>
  </si>
  <si>
    <t>FECHA INGRESO</t>
  </si>
  <si>
    <t>FECHA NAC.</t>
  </si>
  <si>
    <t>H/M</t>
  </si>
  <si>
    <t>MES</t>
  </si>
  <si>
    <t>GRADO DE ESTUDIOS</t>
  </si>
  <si>
    <t xml:space="preserve">NUMERO DE TARJETA </t>
  </si>
  <si>
    <t>AGENCIAS</t>
  </si>
  <si>
    <t>CONFIANZA</t>
  </si>
  <si>
    <t>H</t>
  </si>
  <si>
    <t>PRIMARIA</t>
  </si>
  <si>
    <t>Garcia Jimenez Jose Luis</t>
  </si>
  <si>
    <t>AGENTE EL NUEVO VALLE</t>
  </si>
  <si>
    <t>NINGUNA</t>
  </si>
  <si>
    <t>PREPARATORIA</t>
  </si>
  <si>
    <t>Mendez Cervantes Gustavo</t>
  </si>
  <si>
    <t>AGENTE LA PAREJA</t>
  </si>
  <si>
    <t>Morales Servin Gustavo</t>
  </si>
  <si>
    <t>AGENTE R. DE LOS BAJOS</t>
  </si>
  <si>
    <t>Muñiz Aguirre M. Del Socorro</t>
  </si>
  <si>
    <t>AGENTE BARRANCA DEL A.</t>
  </si>
  <si>
    <t>M</t>
  </si>
  <si>
    <t>Plascencia Aguilar Maria de Jesus</t>
  </si>
  <si>
    <t>AGENTE AGUA CALIENTE</t>
  </si>
  <si>
    <t>Ramirez Ramirez Ernesto</t>
  </si>
  <si>
    <t>AGENTE LA SABINILLA</t>
  </si>
  <si>
    <t>Torres Tinoco Reyes</t>
  </si>
  <si>
    <t>AGENTE LA CONCEPCION</t>
  </si>
  <si>
    <t>SECUNDARIA</t>
  </si>
  <si>
    <t>Vazquez Lopez Santiago</t>
  </si>
  <si>
    <t>AGENTE C. DEL PASTOR</t>
  </si>
  <si>
    <t>Venegas Guerrero Jose Miguel</t>
  </si>
  <si>
    <t>AGENTE MILPILLAS</t>
  </si>
  <si>
    <t>Arambula Rodriguez Juan Carlos</t>
  </si>
  <si>
    <t>ALUMBRADO</t>
  </si>
  <si>
    <t>ELECTRICISTA</t>
  </si>
  <si>
    <t>BASE</t>
  </si>
  <si>
    <t>Avila de la Cerda Jose de Jesus</t>
  </si>
  <si>
    <t>AUXILIAR OPERATIVO</t>
  </si>
  <si>
    <t>EVENTUAL</t>
  </si>
  <si>
    <t>Diaz Tello Jose Ivan</t>
  </si>
  <si>
    <t>Garcia Flores Alonso Alejandro</t>
  </si>
  <si>
    <t>Gonzalez Estrada Luis</t>
  </si>
  <si>
    <t>Gonzalez Ferreira Raul</t>
  </si>
  <si>
    <t>Rivera Olguin Carlos Humberto</t>
  </si>
  <si>
    <t>AUXILIAR</t>
  </si>
  <si>
    <t xml:space="preserve">Esquivel Avila Jose De Jesus  </t>
  </si>
  <si>
    <t>ENCARGADO</t>
  </si>
  <si>
    <t>Arambula Vaca Francisco Javier</t>
  </si>
  <si>
    <t>ASEO PUB</t>
  </si>
  <si>
    <t>SUB DIRECTOR</t>
  </si>
  <si>
    <t>Arambula Vaca Manuel</t>
  </si>
  <si>
    <t>CHOFER</t>
  </si>
  <si>
    <t>Arenas Ruiz Miguel</t>
  </si>
  <si>
    <t>ESTIBADOR</t>
  </si>
  <si>
    <t>Bautista Hernandez Nicolas</t>
  </si>
  <si>
    <t>Becerra Ascencio Jose</t>
  </si>
  <si>
    <t>Becerra Soto Jose</t>
  </si>
  <si>
    <t>Becerra Soto Ramon</t>
  </si>
  <si>
    <t>Bonilla Hernandez Felipe</t>
  </si>
  <si>
    <t>Casillas Ramirez Efrain</t>
  </si>
  <si>
    <t>De La Cruz X Juan Jose</t>
  </si>
  <si>
    <t>BARRENDERO</t>
  </si>
  <si>
    <t>Diosdado Contreras J Jesus</t>
  </si>
  <si>
    <t>Garcia Zuñiga Carlos</t>
  </si>
  <si>
    <t>Gonzalez Becerra Martin</t>
  </si>
  <si>
    <t>Gonzalez Gonzalez Eduardo Martin</t>
  </si>
  <si>
    <t>Gonzalez Jimenez Alfredo</t>
  </si>
  <si>
    <t>Gonzalez Lopez Juan Manuel</t>
  </si>
  <si>
    <t>Gonzalez Reyes Pablo</t>
  </si>
  <si>
    <t>Gonzalez Rodriguez Leopoldo</t>
  </si>
  <si>
    <t>Hernandez Avila Javier</t>
  </si>
  <si>
    <t>Hernandez Avila Juan De Dios</t>
  </si>
  <si>
    <t>Hernandez Soto Bernabe</t>
  </si>
  <si>
    <t xml:space="preserve">Lomeli Hernandez Fidel               </t>
  </si>
  <si>
    <t>Lomeli Romero Moises</t>
  </si>
  <si>
    <t>Lopez Vazquez Jose Antonio</t>
  </si>
  <si>
    <t>Martinez Rodriguez Luis Alberto</t>
  </si>
  <si>
    <t>Ornelas Soto Sergio</t>
  </si>
  <si>
    <t>Orozco Rivera Jose Guadalupe</t>
  </si>
  <si>
    <t>Orozco Saavedra Luis</t>
  </si>
  <si>
    <t>Perez Olivares Jose De Jesus</t>
  </si>
  <si>
    <t>Ramirez Patiño Victor Manuel</t>
  </si>
  <si>
    <t>Rodriguez Aguirre Eduardo</t>
  </si>
  <si>
    <t>Rodriguez Aguirre Jose Guadalupe</t>
  </si>
  <si>
    <t>Rodriguez Hernandez Manuel</t>
  </si>
  <si>
    <t>Rodriguez Hernandez Ramon</t>
  </si>
  <si>
    <t>Romero Barragan Jorge</t>
  </si>
  <si>
    <t>Ruiz Jaramillo Bernardo</t>
  </si>
  <si>
    <t>ENCARGADO DE BASURERO</t>
  </si>
  <si>
    <t>Ruiz Ortega Carlos Alberto</t>
  </si>
  <si>
    <t>Sanchez Casillas Jose</t>
  </si>
  <si>
    <t>Solorio Serrano Pablo Oscar</t>
  </si>
  <si>
    <t>Soto Cervantes Angel</t>
  </si>
  <si>
    <t>Tinoco Montaño Alberto</t>
  </si>
  <si>
    <t>Torres Torres Juan Manuel</t>
  </si>
  <si>
    <t>Valadez Aguirre Antonio</t>
  </si>
  <si>
    <t>Velazquez Paz Ruben</t>
  </si>
  <si>
    <t>Velazquez Vazquez Pedro</t>
  </si>
  <si>
    <t>Villa Bolaños Jorge</t>
  </si>
  <si>
    <t>Villa Garcia Jose</t>
  </si>
  <si>
    <t>Villalobos Guzman Jose Luis</t>
  </si>
  <si>
    <t>Zavala Ayala Jose Carlos</t>
  </si>
  <si>
    <t>DIRECTOR</t>
  </si>
  <si>
    <t>Curiel Gonzalez Laura Edith</t>
  </si>
  <si>
    <t>SECRETARIA</t>
  </si>
  <si>
    <t>Diosdado Ramirez Carmen Araceli</t>
  </si>
  <si>
    <t>LICENCIATURA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</si>
  <si>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</si>
  <si>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</si>
  <si>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</si>
  <si>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</si>
  <si>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</si>
  <si>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</si>
  <si>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Orozco Vazquez Luis</t>
  </si>
  <si>
    <t>CRONISTA</t>
  </si>
  <si>
    <t>Ortega Gonzalez Rosalba</t>
  </si>
  <si>
    <t>Paez Gutierrez Francisca</t>
  </si>
  <si>
    <t>Rios Flores Pablo Alejandro</t>
  </si>
  <si>
    <t>MAESTRO</t>
  </si>
  <si>
    <t>Rivera Rizo Ma Del Pilar</t>
  </si>
  <si>
    <t>AFANADORA</t>
  </si>
  <si>
    <t>Solis Hermosillo Gloria</t>
  </si>
  <si>
    <t>Barrera Esquivel Luis</t>
  </si>
  <si>
    <t>Flores Nuñez Francisco Javier</t>
  </si>
  <si>
    <t>Garcia Lomeli Saul</t>
  </si>
  <si>
    <t>Montoya Castillo Janett Lariza</t>
  </si>
  <si>
    <t>Navarro Romero Osbaldo</t>
  </si>
  <si>
    <t>Orozco Villaseñor Luz Gabriela</t>
  </si>
  <si>
    <t>Ramirez Ramirez Beatriz</t>
  </si>
  <si>
    <t>DIRECTORA</t>
  </si>
  <si>
    <t>Servin Gonzalez Rosa Maria</t>
  </si>
  <si>
    <t>Alcaraz Hernandez Francisco</t>
  </si>
  <si>
    <t>CEMENTERIOS</t>
  </si>
  <si>
    <t>Garcia Meza German</t>
  </si>
  <si>
    <t>ADMINISTRADOR</t>
  </si>
  <si>
    <t>Guzman Vargas Felipe De Jesus</t>
  </si>
  <si>
    <t>Parada Rojas Salvador</t>
  </si>
  <si>
    <t>Barrera de la Torre Jesús Emmanuel</t>
  </si>
  <si>
    <t>Hernandez Gonzalez Gerardo</t>
  </si>
  <si>
    <t>Torres Olmos Salvador de Jesus</t>
  </si>
  <si>
    <t xml:space="preserve">Villanueva Serrano Salvador     </t>
  </si>
  <si>
    <t>Alonso Martin Luis Fernando</t>
  </si>
  <si>
    <t>COMUNICACIÓN SOCIAL</t>
  </si>
  <si>
    <t>Gonzalez Torres Martin</t>
  </si>
  <si>
    <t xml:space="preserve">Hernandez Avalos Steffi Guadalupe    </t>
  </si>
  <si>
    <t>Hernandez Vargas Jose Manuel</t>
  </si>
  <si>
    <t>Muñiz Orozco David Alfonso</t>
  </si>
  <si>
    <t>Arriaga Godinez Jose Luis</t>
  </si>
  <si>
    <t>ALBAÑIL</t>
  </si>
  <si>
    <t>Esparza Arriaga Lorenzo</t>
  </si>
  <si>
    <t>Garcia Gaytan Leonardo</t>
  </si>
  <si>
    <t>Jimenez Garcia Pedro</t>
  </si>
  <si>
    <t>Silva Loza Jose Luis</t>
  </si>
  <si>
    <t>Guzman Flores Juan Manuel</t>
  </si>
  <si>
    <t>Hernandez Conrique Mariana</t>
  </si>
  <si>
    <t>CONTRALORIA</t>
  </si>
  <si>
    <t>Hernandez Aceves Salvador</t>
  </si>
  <si>
    <t>CONTRALOR</t>
  </si>
  <si>
    <t>Solorio Perez Teresa de Jesus</t>
  </si>
  <si>
    <t>DELEG SAN FCO DE ASIS</t>
  </si>
  <si>
    <t>Flores Arambula Jose</t>
  </si>
  <si>
    <t>JARDINERO</t>
  </si>
  <si>
    <t>Flores Gonzalez Maria del Carmen</t>
  </si>
  <si>
    <t>Hernandez Martinez J Jesus</t>
  </si>
  <si>
    <t>Hernandez Sepulveda Liliana</t>
  </si>
  <si>
    <t>Rodriguez Angulo Octavio</t>
  </si>
  <si>
    <t>Romero Diaz Maria Dolores</t>
  </si>
  <si>
    <t>Vazquez Gonzalez Patricia</t>
  </si>
  <si>
    <t>Angulo Hernandez Javier</t>
  </si>
  <si>
    <t>AUXILIAR RASTRO</t>
  </si>
  <si>
    <t>16/04/2016</t>
  </si>
  <si>
    <t>Vazquez Sanchez Manuel</t>
  </si>
  <si>
    <t>DELEGADO</t>
  </si>
  <si>
    <t>Camarena Diaz Cindy Mariel</t>
  </si>
  <si>
    <t>DELEGACION LA PURISIMA</t>
  </si>
  <si>
    <t>Guzman Camarena Alfonso</t>
  </si>
  <si>
    <t xml:space="preserve">Curiel Ayala Rocio   </t>
  </si>
  <si>
    <t>DELEGACION LAS MARGARITAS</t>
  </si>
  <si>
    <t>Flores Vera Jose Luis</t>
  </si>
  <si>
    <t>Gonzalez Ayala Marta Ilda</t>
  </si>
  <si>
    <t>Gonzalez Aceves Gerardo</t>
  </si>
  <si>
    <t>DELEGACION SAN ANTONIO FDEZ</t>
  </si>
  <si>
    <t>Gonzalez Valdez Gabriela</t>
  </si>
  <si>
    <t>Aceves Camarena Martina</t>
  </si>
  <si>
    <t>DEPORTES</t>
  </si>
  <si>
    <t>Aguiñaga Gutierrez Rosa Maria</t>
  </si>
  <si>
    <t>Arriaga Nuñez J Jesus</t>
  </si>
  <si>
    <t>Arriaga Nuñez Socorro</t>
  </si>
  <si>
    <t>Boites Rodriguez Ramon</t>
  </si>
  <si>
    <t>Bolaños Hernandez Ana Rosa</t>
  </si>
  <si>
    <t>Garcia Cruz Hector David</t>
  </si>
  <si>
    <t>Gomez Ramirez Juan Jorge</t>
  </si>
  <si>
    <t>Gonzalez Vazquez Eder Juan Pablo</t>
  </si>
  <si>
    <t>Hernandez Zuñiga Gerardo</t>
  </si>
  <si>
    <t>Limon Vargas Salvador</t>
  </si>
  <si>
    <t>Magadan Perez Alejandro</t>
  </si>
  <si>
    <t>Monroy Huerta Maria Del Rosario Rafaela</t>
  </si>
  <si>
    <t>Navarro Ruiz Jorge Antonio</t>
  </si>
  <si>
    <t>Orozco Gutierrez Gerardo</t>
  </si>
  <si>
    <t>Ortega Gonzalez Yessica Alejandra</t>
  </si>
  <si>
    <t>Rosales Martinez Pedro</t>
  </si>
  <si>
    <t>PROMOTOR</t>
  </si>
  <si>
    <t>Salas De La Torre Ismael Alejandro</t>
  </si>
  <si>
    <t>Silva Ramirez Ma Guadalupe</t>
  </si>
  <si>
    <t>Torres Mora Victor Manuel</t>
  </si>
  <si>
    <t>Vazquez Aguilar Abel</t>
  </si>
  <si>
    <t>Vazquez Aguilar Felipe</t>
  </si>
  <si>
    <t>Vazquez Aguilar Ramon</t>
  </si>
  <si>
    <t>Villegas Gutierrez Federico</t>
  </si>
  <si>
    <t xml:space="preserve">Estrada Romo Monica Dolores </t>
  </si>
  <si>
    <t>Lozano Ramona Enedina</t>
  </si>
  <si>
    <t>Morales Tizcareño Juan Luis</t>
  </si>
  <si>
    <t>Vega Estrada Jose Raymundo</t>
  </si>
  <si>
    <t>Mares Leon Alfredo</t>
  </si>
  <si>
    <t>INSPECTOR DE GANADERIA</t>
  </si>
  <si>
    <t>Curiel Rosales Maria Del Carmen</t>
  </si>
  <si>
    <t>DESARROLLO SOCIAL</t>
  </si>
  <si>
    <t>Fonseca de la Torre Mariana</t>
  </si>
  <si>
    <t>ENLACE PROG. PROSPERA</t>
  </si>
  <si>
    <t xml:space="preserve">Lopez de la Cruz Alicia   </t>
  </si>
  <si>
    <t>Orozco Orozco Valentin</t>
  </si>
  <si>
    <t>ENLACE PROG. HABITAT</t>
  </si>
  <si>
    <t>Rodriguez Montaño Gabino</t>
  </si>
  <si>
    <t>Sanchez Cedillo Araceli</t>
  </si>
  <si>
    <t>Gomez Hernandez Horacio</t>
  </si>
  <si>
    <t>ECOLOGIA</t>
  </si>
  <si>
    <t>Lemus Equihua Maria de la Cruz</t>
  </si>
  <si>
    <t>Lopez Verdin Berenice</t>
  </si>
  <si>
    <t>Montes Rodriguez Lorenzo</t>
  </si>
  <si>
    <t>Velazco Plascencia Irene</t>
  </si>
  <si>
    <t>Anaya Terrones Martin</t>
  </si>
  <si>
    <t>EDUCACION</t>
  </si>
  <si>
    <t>Guzman Orozco Nestor Alfonso</t>
  </si>
  <si>
    <t>Orozco Avila Ana Rosa</t>
  </si>
  <si>
    <t>Ortega Sandoval Carlos Alfredo</t>
  </si>
  <si>
    <t>Perez Medina Ygnacio</t>
  </si>
  <si>
    <t>Ruiz Valadez Victor</t>
  </si>
  <si>
    <t>Saavedra Contreras Juan</t>
  </si>
  <si>
    <t>Vargas Arenas Carmen Idalia</t>
  </si>
  <si>
    <t>Acevedo Estrada Carmen Patricia</t>
  </si>
  <si>
    <t>Armenta Rodriguez Yareni Natali</t>
  </si>
  <si>
    <t>Gonzalez Lozano Fernando</t>
  </si>
  <si>
    <t>Lopez de la Cruz Felipe de Jesus</t>
  </si>
  <si>
    <t xml:space="preserve">Rodriguez Muñoz Jaime           </t>
  </si>
  <si>
    <t>Cedillo Ramirez Nataly del Carmen</t>
  </si>
  <si>
    <t>HACIENDA MUNICIPAL</t>
  </si>
  <si>
    <t xml:space="preserve">Navarro Arana Maria Irene    </t>
  </si>
  <si>
    <t>Coss Y Leon Flores Ma Luz</t>
  </si>
  <si>
    <t>Rivera Islas Norma Leticia</t>
  </si>
  <si>
    <t>Valadez Estrada Ana Maria</t>
  </si>
  <si>
    <t>Perez De La Torre Luis Felipe</t>
  </si>
  <si>
    <t>PSICOLOGA</t>
  </si>
  <si>
    <t>Rodriguez Lara Luz De Los Angeles</t>
  </si>
  <si>
    <t>Rodriguez Segovia Miriam Edith</t>
  </si>
  <si>
    <t>Soto Hernandez Monica Noemi</t>
  </si>
  <si>
    <t>Vargas Navarro Juana</t>
  </si>
  <si>
    <t>Barajas Rivera Maria De Jesus</t>
  </si>
  <si>
    <t>Ruiz Saldaña Juan Pablo</t>
  </si>
  <si>
    <t>Abarca Aceves Rosa Maria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</si>
  <si>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</si>
  <si>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</si>
  <si>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</si>
  <si>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</si>
  <si>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</si>
  <si>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</si>
  <si>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Gonzalez Gonzalez Juan Diego</t>
  </si>
  <si>
    <t>Navarro Torres Miguel</t>
  </si>
  <si>
    <t>Ornelas Curiel Rogelio</t>
  </si>
  <si>
    <t>Rivera Pais Salvador</t>
  </si>
  <si>
    <t>Solorio Islas Jose Juan</t>
  </si>
  <si>
    <t>Conchas Vargas Teresa</t>
  </si>
  <si>
    <t>MERCADOS</t>
  </si>
  <si>
    <t>ENCARGADA</t>
  </si>
  <si>
    <t>Gonzalez Vivanco Margarita</t>
  </si>
  <si>
    <t>Mendoza Fonseca Rosalba</t>
  </si>
  <si>
    <t>Carranza Ayala Maria Elena</t>
  </si>
  <si>
    <t>Mendoza Murillo Adriana</t>
  </si>
  <si>
    <t>Aguilar Suarez Sergio Antonio</t>
  </si>
  <si>
    <t>AUXILIAR TECNICO</t>
  </si>
  <si>
    <t>Barajas Gonzalez Juan</t>
  </si>
  <si>
    <t>AYUDANTE MODULO</t>
  </si>
  <si>
    <t>Cardenas Ramos Edgar</t>
  </si>
  <si>
    <t>Carrillo Rubio Juan Luis</t>
  </si>
  <si>
    <t>OPERADOR</t>
  </si>
  <si>
    <t>Castillo Olivares Rafael</t>
  </si>
  <si>
    <t>Coss y Leon Franco Sergio</t>
  </si>
  <si>
    <t>Diaz Sevillano Victor Martin</t>
  </si>
  <si>
    <t>Flores Velazquez Diego Mijael</t>
  </si>
  <si>
    <t>Fonseca Serrano Salvador</t>
  </si>
  <si>
    <t>Gomez Cordova Arcelia</t>
  </si>
  <si>
    <t>Gonzalez Mata Juan</t>
  </si>
  <si>
    <t>CHOFER DE MODULO</t>
  </si>
  <si>
    <t xml:space="preserve">Hernandez Fonseca Igor     </t>
  </si>
  <si>
    <t>Jimenez Barajas Jose Alberto</t>
  </si>
  <si>
    <t>Martinez Barba Gustavo</t>
  </si>
  <si>
    <t>Montaño Hernandez Jose Luis</t>
  </si>
  <si>
    <t>Morales Hernandez Carlos</t>
  </si>
  <si>
    <t>Nuñez Aguirre Norberto</t>
  </si>
  <si>
    <t>BASE (REINST)</t>
  </si>
  <si>
    <t>Romo Perez Mario Alberto</t>
  </si>
  <si>
    <t>Salcedo Silva Juan Pablo</t>
  </si>
  <si>
    <t>Saldaña Cordova Jose Ricardo</t>
  </si>
  <si>
    <t>Tizcareño Anaya Salvador</t>
  </si>
  <si>
    <t>Valadez Aguirre Juan</t>
  </si>
  <si>
    <t>Valadez Gonzalez Juan</t>
  </si>
  <si>
    <t>Villalobos Rubio Miguel</t>
  </si>
  <si>
    <t>Zuñiga Ruiz Juan</t>
  </si>
  <si>
    <t>Esquivel Ornelas Esther</t>
  </si>
  <si>
    <t>Gutierrez Contreras Miguel Angel</t>
  </si>
  <si>
    <t>AFANADOR</t>
  </si>
  <si>
    <t>Murillo Vazquez Ma Del Refugio</t>
  </si>
  <si>
    <t>Patiño Godinez Rosa Maria</t>
  </si>
  <si>
    <t>Aguila Zaragoza Saul</t>
  </si>
  <si>
    <t>PARQUES Y JARDINES</t>
  </si>
  <si>
    <t>Alvarez Garcia Lilia</t>
  </si>
  <si>
    <t>Arias Hernandez Rogelio</t>
  </si>
  <si>
    <t>Avalos Navarro Miguel Angel</t>
  </si>
  <si>
    <t>Barajas Flores Jose Ismael</t>
  </si>
  <si>
    <t>Carrillo Gonzalez J Jesus</t>
  </si>
  <si>
    <t>Contreras Carranza Jose</t>
  </si>
  <si>
    <t>Elizalde Montaño Consuelo</t>
  </si>
  <si>
    <t>Elizalde Villa Ma Irene</t>
  </si>
  <si>
    <t>Flores Ceja Sara</t>
  </si>
  <si>
    <t>Flores Gutierrez Ruth Imelda</t>
  </si>
  <si>
    <t>Flores Sanchez Estefania Guadalupe</t>
  </si>
  <si>
    <t>Gallardo Hernandez Gustavo</t>
  </si>
  <si>
    <t>Gallardo Hernandez Ricardo</t>
  </si>
  <si>
    <t>Garcia Flores Ana Patricia</t>
  </si>
  <si>
    <t>Garcia Lara Alejo</t>
  </si>
  <si>
    <t>Garcia Vivanco Raul</t>
  </si>
  <si>
    <t>Gomez Perez Diego Armando</t>
  </si>
  <si>
    <t>Gonzalez Jimenez Salvador</t>
  </si>
  <si>
    <t xml:space="preserve">Gonzalez Martinez Jose   </t>
  </si>
  <si>
    <t>Gutierrez Herrera Felipe</t>
  </si>
  <si>
    <t>Guzman Orozco Maria Trinidad</t>
  </si>
  <si>
    <t>Hernandez Alvarez Armando</t>
  </si>
  <si>
    <t>Hernandez Ruiz Andres</t>
  </si>
  <si>
    <t>Hernandez Tinoco Armando</t>
  </si>
  <si>
    <t>Jimenez Gonzalez Javier</t>
  </si>
  <si>
    <t>Jimenez Preciado Moises De Jesus</t>
  </si>
  <si>
    <t>Jimenez Velazquez Efrain</t>
  </si>
  <si>
    <t>Limon Alcaraz Gustavo</t>
  </si>
  <si>
    <t>Lopez Vazquez Salvador</t>
  </si>
  <si>
    <t>Macias De La Cerda Jose Luis</t>
  </si>
  <si>
    <t>Mendez Bolaños Jose</t>
  </si>
  <si>
    <t>Mendoza Ascencio Salvador</t>
  </si>
  <si>
    <t>Nuñez Ramirez Jose</t>
  </si>
  <si>
    <t>Nuño Ortega Juan Francisco</t>
  </si>
  <si>
    <t>Olivares Huerta Enrique</t>
  </si>
  <si>
    <t>Perez Medina Manuel</t>
  </si>
  <si>
    <t>Ramirez Cruz Alfredo</t>
  </si>
  <si>
    <t>Ramirez Patiño Oscar</t>
  </si>
  <si>
    <t>Reynoso Aguila Jose Luis</t>
  </si>
  <si>
    <t>Rivera Navarro Jorge</t>
  </si>
  <si>
    <t>Rodriguez Carranza Salvador</t>
  </si>
  <si>
    <t>Rodriguez Carranza Sergio Manuel</t>
  </si>
  <si>
    <t>Rodriguez Gonzalez Juan Gabriel</t>
  </si>
  <si>
    <t>Rojo Gonzalez Martha</t>
  </si>
  <si>
    <t>Rojo Sotelo Jose Carlos</t>
  </si>
  <si>
    <t>Rosas Cazares J Jesus</t>
  </si>
  <si>
    <t>Solis Hermosillo Manuel Adan</t>
  </si>
  <si>
    <t>Torres Rodriguez Israel</t>
  </si>
  <si>
    <t>Vazquez Ornelas Antonio</t>
  </si>
  <si>
    <t>Velazquez Camarena Jose Luis</t>
  </si>
  <si>
    <t>Velazquez De Anda Jose Antonio</t>
  </si>
  <si>
    <t>Velazquez Velez Juan Jose</t>
  </si>
  <si>
    <t>Villa Mendez Jose Guadalupe</t>
  </si>
  <si>
    <t>Villa Zambrano Agustin</t>
  </si>
  <si>
    <t>Herrera Morales Ma Guadalupe</t>
  </si>
  <si>
    <t>PENSIONADO</t>
  </si>
  <si>
    <t>Reyes Reynoso Maria Dolores</t>
  </si>
  <si>
    <t>Campos Santana Rebeca</t>
  </si>
  <si>
    <t>Oceguera Aceves Reynalda</t>
  </si>
  <si>
    <t>Velazquez Ortega Gerarda</t>
  </si>
  <si>
    <t>Velazquez Vega Sirena Marbella</t>
  </si>
  <si>
    <t>Gonzalez Hernandez Marta Reynalda</t>
  </si>
  <si>
    <t>PENSIONADA HACIENDA</t>
  </si>
  <si>
    <t>Gonzalez Orozco Ma Del Refugio</t>
  </si>
  <si>
    <t>Guardado Gutierrez Blanca Imelda</t>
  </si>
  <si>
    <t>PENSIONADA MERCADOS</t>
  </si>
  <si>
    <t>Arias Medina Juana</t>
  </si>
  <si>
    <t>Patiño Reynoso Juana</t>
  </si>
  <si>
    <t>Velazquez Martinez Juana</t>
  </si>
  <si>
    <t>Becerra Angulo Josefina</t>
  </si>
  <si>
    <t>Alvarado Lemus Jose</t>
  </si>
  <si>
    <t>PENSIONADO AGUA POTABLE</t>
  </si>
  <si>
    <t>Ramirez Perez Pedro</t>
  </si>
  <si>
    <t>PENSIONADO ALUMBRADO</t>
  </si>
  <si>
    <t>PENSIONADO ASEO PUB</t>
  </si>
  <si>
    <t>Casillas Velazquez Lauro</t>
  </si>
  <si>
    <t>Fuentes Palomino Felipe</t>
  </si>
  <si>
    <t>Gomez Barajas J Trinidad</t>
  </si>
  <si>
    <t>Hernandez Contreras Francisco</t>
  </si>
  <si>
    <t>Hernandez Contreras Luis</t>
  </si>
  <si>
    <t>Hernandez Contreras Salvador</t>
  </si>
  <si>
    <t>Hernandez Diosdado Pedro</t>
  </si>
  <si>
    <t>Jimenez Sotelo Ramon</t>
  </si>
  <si>
    <t>Gutierrez Magaña Bernardo</t>
  </si>
  <si>
    <t>PENSIONADO CATASTRO</t>
  </si>
  <si>
    <t>Solis Mares Leandro</t>
  </si>
  <si>
    <t>PENSIONADO CEMENTERIOS</t>
  </si>
  <si>
    <t>Silva Fonseca Eugenia Maricela</t>
  </si>
  <si>
    <t>PENSIONADO DE PRESIDENCIA</t>
  </si>
  <si>
    <t>Ayala Curiel Ramiro</t>
  </si>
  <si>
    <t>PENSIONADO DEPORTES</t>
  </si>
  <si>
    <t>Galvan Gonzalez Jose Alvaro</t>
  </si>
  <si>
    <t>Alcaraz Flores J Nicolas</t>
  </si>
  <si>
    <t>PENSIONADO MANTO INM</t>
  </si>
  <si>
    <t>Cisneros Avila Arturo</t>
  </si>
  <si>
    <t>Tello Sandoval Jose Luis</t>
  </si>
  <si>
    <t>Garcia Ubias Jose</t>
  </si>
  <si>
    <t>PENSIONADO MERCADO</t>
  </si>
  <si>
    <t>Meza Becerra Elena</t>
  </si>
  <si>
    <t>Arriaga Angulo Jose</t>
  </si>
  <si>
    <t>PENSIONADO OBRAS PUB</t>
  </si>
  <si>
    <t>Curiel Reynoso J Trinidad</t>
  </si>
  <si>
    <t>Ramos Sanchez Anselmo</t>
  </si>
  <si>
    <t>Ascencio Trejo Daniel</t>
  </si>
  <si>
    <t>PENSIONADO PARQUES Y JARDINES</t>
  </si>
  <si>
    <t>Coronado Solorio Juan</t>
  </si>
  <si>
    <t>Fonseca Flores Adolfo</t>
  </si>
  <si>
    <t>Hernandez Padilla Maria del Carmen</t>
  </si>
  <si>
    <t>Vargas Navarro Antonio</t>
  </si>
  <si>
    <t>Martinez Gutierrez Jose Luis</t>
  </si>
  <si>
    <t>PENSIONADO RASTRO</t>
  </si>
  <si>
    <t>Ramirez Mares Pedro</t>
  </si>
  <si>
    <t>PENSIONADO SN FCO ASIS</t>
  </si>
  <si>
    <t>Medina Ruiz Adela</t>
  </si>
  <si>
    <t>Vazquez Gonzalez Ma De La Luz</t>
  </si>
  <si>
    <t>PLANEACION Y URBANIZACION</t>
  </si>
  <si>
    <t>Orozco Gonzalez Humberto</t>
  </si>
  <si>
    <t>ARQUITECTO</t>
  </si>
  <si>
    <t>Hernandez Aguirre Mayra Guadalupe</t>
  </si>
  <si>
    <t>PRESIDENCIA</t>
  </si>
  <si>
    <t>SECRETARIA PARTICULAR</t>
  </si>
  <si>
    <t>Orozco Garcia Laura Emilia</t>
  </si>
  <si>
    <t>Ortega Guzman Miguel</t>
  </si>
  <si>
    <t>Ramirez Diaz Juan Ramon</t>
  </si>
  <si>
    <t>Tello Camarena Karla Fabiola</t>
  </si>
  <si>
    <t>Sanchez Lara Hilda</t>
  </si>
  <si>
    <t xml:space="preserve">PRESIDENCIA </t>
  </si>
  <si>
    <t xml:space="preserve">Aguirre Mendez Francisco Javier </t>
  </si>
  <si>
    <t>PROMOCION ECONOMICA</t>
  </si>
  <si>
    <t>Bravo Garcia Luis Fernando</t>
  </si>
  <si>
    <t>Ocegueda Quiroz Berenice Guadalupe</t>
  </si>
  <si>
    <t>Salcedo Herrera Hector Miguel</t>
  </si>
  <si>
    <t>Aguilar Suarez Francisco Javier</t>
  </si>
  <si>
    <t>SUB OFICIAL</t>
  </si>
  <si>
    <t>Aguilera Gaytan Armando</t>
  </si>
  <si>
    <t>Arambula Estrada Omar Antonio</t>
  </si>
  <si>
    <t>JEFE DE TURNO</t>
  </si>
  <si>
    <t>Arenas Rivera Rigoberto</t>
  </si>
  <si>
    <t>Carmona Ramirez Joaquin</t>
  </si>
  <si>
    <t>Castillo Castañeda Juan Carlos</t>
  </si>
  <si>
    <t>Castillo Castañeda Marcos Isaac</t>
  </si>
  <si>
    <t>Cervantes Hernandez Jose Augusto</t>
  </si>
  <si>
    <t xml:space="preserve">Cordova Paez Carlos Rene   </t>
  </si>
  <si>
    <t>Davalos Vargas Roberto</t>
  </si>
  <si>
    <t>De La Cruz Gomez Francisco Javier</t>
  </si>
  <si>
    <t>Flores Reyes Gloria Isabel</t>
  </si>
  <si>
    <t>Garcia De La Cruz Manuel Gustavo</t>
  </si>
  <si>
    <t>Garcia Sanchez Jose Luis</t>
  </si>
  <si>
    <t>Hernandez Ramirez Victor Manuel</t>
  </si>
  <si>
    <t xml:space="preserve">Hernandez Servin Perfecto       </t>
  </si>
  <si>
    <t>Herrera Aviles Merardo</t>
  </si>
  <si>
    <t>Jimenez Fajardo Tiodulo Luis</t>
  </si>
  <si>
    <t xml:space="preserve">Martin Garcia Juan    </t>
  </si>
  <si>
    <t>Medina Coss Y Leon Jose De Jesus</t>
  </si>
  <si>
    <t>Oliva Valvaneda Eder Juan Gerardo</t>
  </si>
  <si>
    <t>Ramirez Flores Jahairo Eduardo</t>
  </si>
  <si>
    <t>Rocha Aragon Emmanuel Alberto</t>
  </si>
  <si>
    <t>Saavedra Nuñez Victor Eduardo</t>
  </si>
  <si>
    <t>Salazar Alcaraz Eduardo Alejandro</t>
  </si>
  <si>
    <t xml:space="preserve">Valadez Velazquez Antonio  </t>
  </si>
  <si>
    <t>Flores Arriaga Angelica</t>
  </si>
  <si>
    <t>PROVEEDURIA</t>
  </si>
  <si>
    <t>Guzman Fuentes Alexi</t>
  </si>
  <si>
    <t>Silva Fonseca Yesi Guadalupe</t>
  </si>
  <si>
    <t>Villalobos Rubio Dora Margarita</t>
  </si>
  <si>
    <t>Aceves Navarro Adan</t>
  </si>
  <si>
    <t>Gonzalez Orozco Salvador</t>
  </si>
  <si>
    <t>Gutierrez Aguirre Gustavo</t>
  </si>
  <si>
    <t>Hernandez Andrade Arturo</t>
  </si>
  <si>
    <t>Hernandez Gonzalez Luis Manuel</t>
  </si>
  <si>
    <t>Jimenez Perez Jesus Eduardo</t>
  </si>
  <si>
    <t>Oliva Olivares Jesus</t>
  </si>
  <si>
    <t>Patiño Aviña Pablo</t>
  </si>
  <si>
    <t>Torres Cazarez Miguel</t>
  </si>
  <si>
    <t>Gaona Gutierrez Marisol</t>
  </si>
  <si>
    <t>RECURSOS HUMANOS</t>
  </si>
  <si>
    <t>Navarrete Solis Alma Denisse</t>
  </si>
  <si>
    <t>Aguilar Fonseca Rocio Del Carmen</t>
  </si>
  <si>
    <t>REGISTRO CIVIL</t>
  </si>
  <si>
    <t>Alcaraz Salazar Mayra Gisela</t>
  </si>
  <si>
    <t>Castellanos Valle Yolanda Del Carmen</t>
  </si>
  <si>
    <t xml:space="preserve">Gonzalez Loza Alicia       </t>
  </si>
  <si>
    <t>Ortega Ramirez Luz Karina</t>
  </si>
  <si>
    <t>Silva Vargas J Guadalupe</t>
  </si>
  <si>
    <t>Alcazar Martin del Campo Sergio Isaac</t>
  </si>
  <si>
    <t>INSPECTOR</t>
  </si>
  <si>
    <t>Arambula Contreras Cesar Eduardo II</t>
  </si>
  <si>
    <t>Diosdado Rodriguez Martin Casimiro</t>
  </si>
  <si>
    <t>Garcia Muñoz Jorge</t>
  </si>
  <si>
    <t>Gutierrez Rivera Maria De Lourdes</t>
  </si>
  <si>
    <t>Nuño Carranza Jose</t>
  </si>
  <si>
    <t xml:space="preserve">Torres Hernandez Paul Fabricio    </t>
  </si>
  <si>
    <t>Zermeño Barajas Jose Trinidad</t>
  </si>
  <si>
    <t>Zuñiga Hernandez Juan Bernardo</t>
  </si>
  <si>
    <t>Bañales Arambula Ma Cruz Araceli</t>
  </si>
  <si>
    <t>RELACIONES EXTERIORES</t>
  </si>
  <si>
    <t>Barragan Martinez Lilia Esmeralda</t>
  </si>
  <si>
    <t>Contreras Gonzalez Ma. Del Carmen</t>
  </si>
  <si>
    <t>AUXILIAR ADMINISTRATIVO</t>
  </si>
  <si>
    <t>Cortez Gallardo Laura Verenice</t>
  </si>
  <si>
    <t>Gonzalez De La Cruz Jorge Arturo</t>
  </si>
  <si>
    <t>Guzman Herrera Maria Teresa</t>
  </si>
  <si>
    <t>Guzman Razo Diego</t>
  </si>
  <si>
    <t>Plascencia Camacho Claudia Elizabeth</t>
  </si>
  <si>
    <t>Razo Villa Alfonso</t>
  </si>
  <si>
    <t>JEFE DE OFICINA</t>
  </si>
  <si>
    <t>Carrillo Solis Cruz</t>
  </si>
  <si>
    <t>SALA DE REGIDORES</t>
  </si>
  <si>
    <t>REGIDOR</t>
  </si>
  <si>
    <t>Cervantes Ortiz Delia</t>
  </si>
  <si>
    <t>Gallegos Perez Berta Adriana</t>
  </si>
  <si>
    <t>Garcia Sepulveda Sergio</t>
  </si>
  <si>
    <t>Gonzalez de la Torre Oscar Eduardo</t>
  </si>
  <si>
    <t>Gonzalez Rubio Jose Luis Guadalupe</t>
  </si>
  <si>
    <t>Hernandez Lopez Luis Manuel</t>
  </si>
  <si>
    <t>MEDICO</t>
  </si>
  <si>
    <t>Hernandez Muñiz Luis Gerardo</t>
  </si>
  <si>
    <t>Vazquez Gonzalez Eduardo</t>
  </si>
  <si>
    <t xml:space="preserve">Vega Ayala Veida Maria         </t>
  </si>
  <si>
    <t>Villalobos Gonzalez Tobias</t>
  </si>
  <si>
    <t>Ceja Martinez Ma Guadalupe</t>
  </si>
  <si>
    <t>SECRETARIA GENERAL</t>
  </si>
  <si>
    <t>Gonzalez Samudio Francisco Manuel</t>
  </si>
  <si>
    <t>SECRETARIO GENERAL</t>
  </si>
  <si>
    <t>MAESTRIA</t>
  </si>
  <si>
    <t>Rodriguez Lopez Rocio</t>
  </si>
  <si>
    <t>Vazquez Aceves Jose Fernando</t>
  </si>
  <si>
    <t>OFICIAL</t>
  </si>
  <si>
    <t>Diaz Martinez Juan</t>
  </si>
  <si>
    <t>COCINERA</t>
  </si>
  <si>
    <t>PATRULLERO</t>
  </si>
  <si>
    <t>Gutierrez Andrade Mario Alberto</t>
  </si>
  <si>
    <t>Lopez Fonseca Felipe</t>
  </si>
  <si>
    <t>ALCAIDE</t>
  </si>
  <si>
    <t>COORDINADORA ADMINISTRTIVA</t>
  </si>
  <si>
    <t>Salcedo Galindo Oscar Noe</t>
  </si>
  <si>
    <t>Sandoval Lopez Francisco</t>
  </si>
  <si>
    <t>Zuñiga Diaz Jose David</t>
  </si>
  <si>
    <t>Lopez Martinez Adan</t>
  </si>
  <si>
    <t>Armenta Rodriguez Dinora Judith</t>
  </si>
  <si>
    <t>SERVICIOS MEDICOS</t>
  </si>
  <si>
    <t>Curiel Vega Raymundo Guadalupe</t>
  </si>
  <si>
    <t>Estrada Rivera Erika Noemi</t>
  </si>
  <si>
    <t>Garcia Camarena Carlos Eduardo</t>
  </si>
  <si>
    <t>PSICOLOGO</t>
  </si>
  <si>
    <t>Garcia Torres Luz Alicia</t>
  </si>
  <si>
    <t>Mendoza Gonzalez Lesti Andrea</t>
  </si>
  <si>
    <t>SERVICIOS PUBLICOS</t>
  </si>
  <si>
    <t>Lomeli Garcia Carmen Alejandra</t>
  </si>
  <si>
    <t xml:space="preserve">Ramirez Muñiz Jose Antonio    </t>
  </si>
  <si>
    <t>Ramirez Rodriguez Ma Encarnacion</t>
  </si>
  <si>
    <t>Reyes Arias Aidee Mayrop</t>
  </si>
  <si>
    <t>Rodriguez Arrellano Juan Pablo</t>
  </si>
  <si>
    <t>Villanueva Valle Laura</t>
  </si>
  <si>
    <t>Diaz Arriaga J Jesus</t>
  </si>
  <si>
    <t>Fonseca Olivares Jose Aurelio</t>
  </si>
  <si>
    <t xml:space="preserve">Gonzalez Vivanco Laura Veronica   </t>
  </si>
  <si>
    <t xml:space="preserve">Gutierrez Quezada Adriana   </t>
  </si>
  <si>
    <t>Juarez Ramirez Juana</t>
  </si>
  <si>
    <t>Loza Ramirez Juan Jose</t>
  </si>
  <si>
    <t>Vazquez Velazquez Ma Guadalupe</t>
  </si>
  <si>
    <t>Carranza Villalobos Francisco</t>
  </si>
  <si>
    <t>SINDICATURA</t>
  </si>
  <si>
    <t>Casillas Solorio Juan Ramon</t>
  </si>
  <si>
    <t xml:space="preserve">Franco Padilla Carlos      </t>
  </si>
  <si>
    <t>Gomez Hernandez Raul</t>
  </si>
  <si>
    <t>LICENCIATURA ABOGADO</t>
  </si>
  <si>
    <t>Gonzalez Navarro Cesar Octavio</t>
  </si>
  <si>
    <t>Guzman Rodriguez Adriana</t>
  </si>
  <si>
    <t>ASESOR JURIDICO</t>
  </si>
  <si>
    <t>Villalobos Vazquez Rocio Berenice</t>
  </si>
  <si>
    <t>SINDICO MUNICIPAL</t>
  </si>
  <si>
    <t xml:space="preserve">Camacho Olvera Hector       </t>
  </si>
  <si>
    <t>SISTEMAS</t>
  </si>
  <si>
    <t>Gonzalez Camacho Rogelio</t>
  </si>
  <si>
    <t>Rojo Vazquez Eduardo</t>
  </si>
  <si>
    <t>Aguayo Rivera Sinai</t>
  </si>
  <si>
    <t>Aguila Rios Angel</t>
  </si>
  <si>
    <t>Alvarez Sandoval Carlota</t>
  </si>
  <si>
    <t>Arambula Ocegueda Aldo Adrian</t>
  </si>
  <si>
    <t>AUXILIAR SEÑALIZACION</t>
  </si>
  <si>
    <t>Ayala Garcia Enrique Federico</t>
  </si>
  <si>
    <t>Briseño Gomez Maria</t>
  </si>
  <si>
    <t>INSTRUCTOR VIAL</t>
  </si>
  <si>
    <t>Castillo Leon Alberto Guadalupe</t>
  </si>
  <si>
    <t>Espinoza Aguila Fidel</t>
  </si>
  <si>
    <t>Garcia Chavez Dalia Soledad</t>
  </si>
  <si>
    <t>Gonzalez Resendiz Benjamin</t>
  </si>
  <si>
    <t>Gutierrez Estrada Carlos</t>
  </si>
  <si>
    <t>Gutierrez Estrada Maria De Lourdes</t>
  </si>
  <si>
    <t>Hernandez Fernandez Adriana</t>
  </si>
  <si>
    <t>Hernandez Gaytan Jose</t>
  </si>
  <si>
    <t>Hernandez Soto Hermelinda</t>
  </si>
  <si>
    <t>Lozano Escobedo German</t>
  </si>
  <si>
    <t>ENCARGADO SEÑALIZACION</t>
  </si>
  <si>
    <t>Mares Coronado Gerardo</t>
  </si>
  <si>
    <t>Martinez Hernandez Aran Daniel</t>
  </si>
  <si>
    <t>Martinez Zamora  Martin</t>
  </si>
  <si>
    <t>Mora X Francisco Javier</t>
  </si>
  <si>
    <t>Moreno Flores Juan</t>
  </si>
  <si>
    <t>Muñoz Martinez Victor Manuel</t>
  </si>
  <si>
    <t xml:space="preserve">Nuñez Avalos Luis            </t>
  </si>
  <si>
    <t xml:space="preserve">Ortiz Ramirez Ernesto Ivan   </t>
  </si>
  <si>
    <t>Quezada Muñoz Maria del Rosario</t>
  </si>
  <si>
    <t>Rodriguez Aldama Rodrigo Alejandro</t>
  </si>
  <si>
    <t>Saavedra Nuñez Roberto</t>
  </si>
  <si>
    <t>Valencia Ramirez Jesica Haide</t>
  </si>
  <si>
    <t>Vazquez Delgado Martha Patricia</t>
  </si>
  <si>
    <t>Vazquez Sotelo Nestor Jose</t>
  </si>
  <si>
    <t>Vega Soto Eden Josue</t>
  </si>
  <si>
    <t>Velazquez Gonzalez Francisco Javier</t>
  </si>
  <si>
    <t>Zepeda Martinez Francisco Javier</t>
  </si>
  <si>
    <t>Zermeño Barajas Francisco Javier</t>
  </si>
  <si>
    <t>Zepeda Martinez Ulises</t>
  </si>
  <si>
    <t>Rodriguez Ramirez Maria del Carmen</t>
  </si>
  <si>
    <t>Aguilar San Juan Francisco Gerardo</t>
  </si>
  <si>
    <t>TRANSPARENCIA</t>
  </si>
  <si>
    <t>Anguiano Elizalde Martha Olivia</t>
  </si>
  <si>
    <t>Rodriguez Gomez Alma Adriana</t>
  </si>
  <si>
    <t>Ayala Verdin Noe</t>
  </si>
  <si>
    <t>AUX DE MECANICO</t>
  </si>
  <si>
    <t xml:space="preserve">Camacho Torres Oscar Felipe   </t>
  </si>
  <si>
    <t>Perez Godinez Jose</t>
  </si>
  <si>
    <t xml:space="preserve">Sanchez Villalobos Juan Manuel     </t>
  </si>
  <si>
    <t>MECANICO</t>
  </si>
  <si>
    <t>Vazquez Aguirre Antonio</t>
  </si>
  <si>
    <t>VINCULACION CIUDADANA</t>
  </si>
  <si>
    <t xml:space="preserve">Cervantes Ortiz Ivan Alejandro  </t>
  </si>
  <si>
    <t>Garcia Delgado Alma Delia</t>
  </si>
  <si>
    <t>Perez Avendaño Andres</t>
  </si>
  <si>
    <t>Navarro Carranza Javier</t>
  </si>
  <si>
    <t>Sanchez Reynoso Imelda</t>
  </si>
  <si>
    <t>VIGILANTE</t>
  </si>
  <si>
    <t>Flores Castillo Juan</t>
  </si>
  <si>
    <t xml:space="preserve">PENSIONADA ALUMBRADO </t>
  </si>
  <si>
    <t>Serrano Ontiveros Ofelia</t>
  </si>
  <si>
    <t>JAERDINERO</t>
  </si>
  <si>
    <t>INSTITUTO DE LA JUVENTUD</t>
  </si>
  <si>
    <t>OBSERVACIONES</t>
  </si>
  <si>
    <t>PLANTA DE TRANSFERENCIA</t>
  </si>
  <si>
    <t>ENCARGADO ARCHIVO MPAL</t>
  </si>
  <si>
    <t>SUB DIRECCION PROTECCION CIVIL</t>
  </si>
  <si>
    <t>SUB DIRECCION TRANSITO MPAL</t>
  </si>
  <si>
    <t>16/5/2016</t>
  </si>
  <si>
    <t>DESARROLLO AGROPECUARIO</t>
  </si>
  <si>
    <t>DPTO</t>
  </si>
  <si>
    <t>CONS</t>
  </si>
  <si>
    <t>MANTENIMIENTO DE VEHICULOS</t>
  </si>
  <si>
    <t>PENSIONADO DE REG CIVIL</t>
  </si>
  <si>
    <t>I</t>
  </si>
  <si>
    <t>INCIDENTAL</t>
  </si>
  <si>
    <t>NOMINA</t>
  </si>
  <si>
    <t>PENSIONADO CONSEJO TUTELAR</t>
  </si>
  <si>
    <t>P</t>
  </si>
  <si>
    <t>NOMINA PRESUPUESTADA</t>
  </si>
  <si>
    <t>PRESUPUESTADA</t>
  </si>
  <si>
    <t>NOMIMA</t>
  </si>
  <si>
    <t>PRESUP</t>
  </si>
  <si>
    <t>TERMINO DE RELACION LABORAL</t>
  </si>
  <si>
    <t>Ortega Bolaños Janeth Concepcion</t>
  </si>
  <si>
    <t xml:space="preserve">EVENTUAL </t>
  </si>
  <si>
    <t>Cuellar Herrera Jose Nabor</t>
  </si>
  <si>
    <t>Ramirez Miranda Juan</t>
  </si>
  <si>
    <t>ISR</t>
  </si>
  <si>
    <t>Ruiz Muñoz Victor Fernanado</t>
  </si>
  <si>
    <t xml:space="preserve">Arenas Muñoz Martha Patricia  </t>
  </si>
  <si>
    <t>Muñoz Vazquez Erika</t>
  </si>
  <si>
    <t>ANTIGÜEDAD</t>
  </si>
  <si>
    <t>16/07/2016</t>
  </si>
  <si>
    <t xml:space="preserve">AUXILIAR ADVO. </t>
  </si>
  <si>
    <t>LICENCIATURA ADMON.</t>
  </si>
  <si>
    <t>JUEZ MUNICIPAL</t>
  </si>
  <si>
    <t>JEFE DE CUADRILLA</t>
  </si>
  <si>
    <t>PENSIONADO ECOLOGIA</t>
  </si>
  <si>
    <t>PENSIONADO REGLAMENTOS</t>
  </si>
  <si>
    <t>PENSIONADO CASA DE LA CULTURA</t>
  </si>
  <si>
    <t>Garcia Escobar Rosalia</t>
  </si>
  <si>
    <t>Mendoza Bravo Ursula Andrea</t>
  </si>
  <si>
    <t>EVENTUL</t>
  </si>
  <si>
    <t>Mena Cervantes Favian</t>
  </si>
  <si>
    <t xml:space="preserve">Toribio Martinez Erika </t>
  </si>
  <si>
    <t xml:space="preserve">EDUCACION </t>
  </si>
  <si>
    <t>EVENTUALL</t>
  </si>
  <si>
    <t>Garcia Godinez Vicente</t>
  </si>
  <si>
    <t xml:space="preserve">Hernandez Ramirez Victor Hugo </t>
  </si>
  <si>
    <t>ENLACE PROG. ADULTO MAYOR</t>
  </si>
  <si>
    <t xml:space="preserve">Orozco Saavedra Francisco </t>
  </si>
  <si>
    <t xml:space="preserve">Flores Siordia Ana Rosa  </t>
  </si>
  <si>
    <t>Vega Soto Fredy Jair</t>
  </si>
  <si>
    <t xml:space="preserve">Sanchez Hernandez Bernardo </t>
  </si>
  <si>
    <t>Lemus Hernandez Nelson Noe</t>
  </si>
  <si>
    <t xml:space="preserve">Gomez Suarez Ma. Refugio </t>
  </si>
  <si>
    <t>Ortega Valvaneda Francisca</t>
  </si>
  <si>
    <t>TURISMO</t>
  </si>
  <si>
    <t>CULTURA</t>
  </si>
  <si>
    <t>JUEZ MPAL. INTERINO</t>
  </si>
  <si>
    <t>JUZGADO MUNICIPAL</t>
  </si>
  <si>
    <t>OBRAS PUBLICAS</t>
  </si>
  <si>
    <t>Saldana Valadez Dulce Maria</t>
  </si>
  <si>
    <t>INSPECCION Y REGLAMENTOS</t>
  </si>
  <si>
    <t>INSTITUTO DE LA MUJER</t>
  </si>
  <si>
    <t xml:space="preserve">RASTRO MUNICIPAL </t>
  </si>
  <si>
    <t>RASTRO MUNICIPAL</t>
  </si>
  <si>
    <t>CATASTRO E IMPUESTO PREDIAL</t>
  </si>
  <si>
    <t>AUX. CONTABILIDAD</t>
  </si>
  <si>
    <t>AUX. EGRESOS</t>
  </si>
  <si>
    <t>AUX. INGRESOS</t>
  </si>
  <si>
    <t>PENSIONADO DE REG CIVL</t>
  </si>
  <si>
    <t>PLAZERO</t>
  </si>
  <si>
    <t>PENSIONADO DE TRANSITO MPAL</t>
  </si>
  <si>
    <t>Rea Gomez Francisco Javier</t>
  </si>
  <si>
    <t>16/01/2017</t>
  </si>
  <si>
    <t>ENCARGADO DE DESPACHO</t>
  </si>
  <si>
    <t>ENCARGADO AREA DE GESTION DE RIESGOS</t>
  </si>
  <si>
    <t>COMANDANTE OPERATIVO</t>
  </si>
  <si>
    <t>DPTO.</t>
  </si>
  <si>
    <t>Garcia Coronado Francisco Javier</t>
  </si>
  <si>
    <t>AGENTE DE SANTA ELENA</t>
  </si>
  <si>
    <t>SUBSIDIO</t>
  </si>
  <si>
    <t>I.S.R.</t>
  </si>
  <si>
    <t>DESCUENTO GENERAL</t>
  </si>
  <si>
    <t>PRESIDENTE MUNICIPAL</t>
  </si>
  <si>
    <t>AYUXILIAR ADMINISTRATIVO</t>
  </si>
  <si>
    <t>LUGAR DE NACIMIENTO</t>
  </si>
  <si>
    <t>Arriaga Sepulveda Alfonso</t>
  </si>
  <si>
    <t>SEGURIDAD PUBLICA</t>
  </si>
  <si>
    <t>PENSIONADO SEGURIDAD PUBLICA</t>
  </si>
  <si>
    <t>COMISARIO</t>
  </si>
  <si>
    <t>AUXILIAR INGRESOS</t>
  </si>
  <si>
    <t>BACHILLERATO</t>
  </si>
  <si>
    <t>ASEO PUBLICO</t>
  </si>
  <si>
    <t>SUB DIRECCION TRANSITO MUNICIPAL</t>
  </si>
  <si>
    <t>TECNICO</t>
  </si>
  <si>
    <t>AUXILIAR DE SEÑALIZACION</t>
  </si>
  <si>
    <t>CABINERO</t>
  </si>
  <si>
    <t>SUPERVISOR GENERAL</t>
  </si>
  <si>
    <t>AGENTE SAN JOSE DEL VALLE</t>
  </si>
  <si>
    <t>Rivas  Cholico Ramona</t>
  </si>
  <si>
    <t>Apellido Mat</t>
  </si>
  <si>
    <t>Gonzalez</t>
  </si>
  <si>
    <t>de la Torre</t>
  </si>
  <si>
    <t>Cervantes</t>
  </si>
  <si>
    <t>Ortiz</t>
  </si>
  <si>
    <t>Vazquez</t>
  </si>
  <si>
    <t>Gallegos</t>
  </si>
  <si>
    <t>Perez</t>
  </si>
  <si>
    <t>Hernandez</t>
  </si>
  <si>
    <t>Muñiz</t>
  </si>
  <si>
    <t>Villalobos</t>
  </si>
  <si>
    <t>Carrillo</t>
  </si>
  <si>
    <t>Solis</t>
  </si>
  <si>
    <t>Muñoz</t>
  </si>
  <si>
    <t>Lopez</t>
  </si>
  <si>
    <t>Garcia</t>
  </si>
  <si>
    <t>Sepulveda</t>
  </si>
  <si>
    <t>Rubio</t>
  </si>
  <si>
    <t>Vega</t>
  </si>
  <si>
    <t>Ayala</t>
  </si>
  <si>
    <t>Ortega</t>
  </si>
  <si>
    <t>Guzman</t>
  </si>
  <si>
    <t>Aguirre</t>
  </si>
  <si>
    <t>Ramirez</t>
  </si>
  <si>
    <t>Diaz</t>
  </si>
  <si>
    <t>Sanchez</t>
  </si>
  <si>
    <t>Lara</t>
  </si>
  <si>
    <t>Samudio</t>
  </si>
  <si>
    <t>Ceja</t>
  </si>
  <si>
    <t>Martinez</t>
  </si>
  <si>
    <t>Rodriguez</t>
  </si>
  <si>
    <t>Esquivel</t>
  </si>
  <si>
    <t>Avila</t>
  </si>
  <si>
    <t>Godinez</t>
  </si>
  <si>
    <t>Franco</t>
  </si>
  <si>
    <t>Padilla</t>
  </si>
  <si>
    <t>Carranza</t>
  </si>
  <si>
    <t>Aguilar</t>
  </si>
  <si>
    <t>Aceves</t>
  </si>
  <si>
    <t>Flores</t>
  </si>
  <si>
    <t>Siordia</t>
  </si>
  <si>
    <t>Navarrete</t>
  </si>
  <si>
    <t>Gaona</t>
  </si>
  <si>
    <t>Gutierrez</t>
  </si>
  <si>
    <t>Avalos</t>
  </si>
  <si>
    <t>Torres</t>
  </si>
  <si>
    <t>Vargas</t>
  </si>
  <si>
    <t>Silva</t>
  </si>
  <si>
    <t>Alcaraz</t>
  </si>
  <si>
    <t>Salazar</t>
  </si>
  <si>
    <t>Fonseca</t>
  </si>
  <si>
    <t>Paez</t>
  </si>
  <si>
    <t>Castellanos</t>
  </si>
  <si>
    <t>Valle</t>
  </si>
  <si>
    <t>Plascencia</t>
  </si>
  <si>
    <t>Camacho</t>
  </si>
  <si>
    <t>Diosdado</t>
  </si>
  <si>
    <t>Orozco</t>
  </si>
  <si>
    <t>Martin</t>
  </si>
  <si>
    <t>Camarena</t>
  </si>
  <si>
    <t>Rios</t>
  </si>
  <si>
    <t>Rivera</t>
  </si>
  <si>
    <t>Rizo</t>
  </si>
  <si>
    <t>Curiel</t>
  </si>
  <si>
    <t>Hermosillo</t>
  </si>
  <si>
    <t>Mendez</t>
  </si>
  <si>
    <t>Solorio</t>
  </si>
  <si>
    <t>Olvera</t>
  </si>
  <si>
    <t>Arambula</t>
  </si>
  <si>
    <t>Romero</t>
  </si>
  <si>
    <t>Navarro</t>
  </si>
  <si>
    <t>Aguila</t>
  </si>
  <si>
    <t>Vera</t>
  </si>
  <si>
    <t>Valdez</t>
  </si>
  <si>
    <t>Nuñez</t>
  </si>
  <si>
    <t>Alvarez</t>
  </si>
  <si>
    <t>Lozano</t>
  </si>
  <si>
    <t>Conrique</t>
  </si>
  <si>
    <t>Valadez</t>
  </si>
  <si>
    <t>Estrada</t>
  </si>
  <si>
    <t>Coss Y Leon</t>
  </si>
  <si>
    <t>Acevedo</t>
  </si>
  <si>
    <t>Fuentes</t>
  </si>
  <si>
    <t>Arriaga</t>
  </si>
  <si>
    <t>Contreras</t>
  </si>
  <si>
    <t>Zermeño</t>
  </si>
  <si>
    <t>Barajas</t>
  </si>
  <si>
    <t>Zuñiga</t>
  </si>
  <si>
    <t>Vivanco</t>
  </si>
  <si>
    <t>Conchas</t>
  </si>
  <si>
    <t>Mendoza</t>
  </si>
  <si>
    <t>Murillo</t>
  </si>
  <si>
    <t>Rojo</t>
  </si>
  <si>
    <t>Lomeli</t>
  </si>
  <si>
    <t>Servin</t>
  </si>
  <si>
    <t>Villaseñor</t>
  </si>
  <si>
    <t>Montoya</t>
  </si>
  <si>
    <t>Castillo</t>
  </si>
  <si>
    <t>Barrera</t>
  </si>
  <si>
    <t>Gomez</t>
  </si>
  <si>
    <t>Montaño</t>
  </si>
  <si>
    <t>Morales</t>
  </si>
  <si>
    <t>Mata</t>
  </si>
  <si>
    <t>Ruiz</t>
  </si>
  <si>
    <t>Olivares</t>
  </si>
  <si>
    <t>Barba</t>
  </si>
  <si>
    <t>Cordova</t>
  </si>
  <si>
    <t>Jimenez</t>
  </si>
  <si>
    <t>Sevillano</t>
  </si>
  <si>
    <t>Suarez</t>
  </si>
  <si>
    <t>Gaytan</t>
  </si>
  <si>
    <t>Loza</t>
  </si>
  <si>
    <t>Romo</t>
  </si>
  <si>
    <t>Salcedo</t>
  </si>
  <si>
    <t>Tizcareño</t>
  </si>
  <si>
    <t>Anaya</t>
  </si>
  <si>
    <t>Saldaña</t>
  </si>
  <si>
    <t>Velazquez</t>
  </si>
  <si>
    <t>Patiño</t>
  </si>
  <si>
    <t>Ornelas</t>
  </si>
  <si>
    <t>Esparza</t>
  </si>
  <si>
    <t>Olivarez</t>
  </si>
  <si>
    <t>Pais</t>
  </si>
  <si>
    <t>Andrade</t>
  </si>
  <si>
    <t>Casillas</t>
  </si>
  <si>
    <t>Meza</t>
  </si>
  <si>
    <t>Parada</t>
  </si>
  <si>
    <t>Rojas</t>
  </si>
  <si>
    <t>Becerra</t>
  </si>
  <si>
    <t>Soto</t>
  </si>
  <si>
    <t>De La Cruz</t>
  </si>
  <si>
    <t>X</t>
  </si>
  <si>
    <t>Reyes</t>
  </si>
  <si>
    <t>Villa</t>
  </si>
  <si>
    <t>Ascencio</t>
  </si>
  <si>
    <t>Saavedra</t>
  </si>
  <si>
    <t>Bonilla</t>
  </si>
  <si>
    <t>Barragan</t>
  </si>
  <si>
    <t>Bautista</t>
  </si>
  <si>
    <t>Tinoco</t>
  </si>
  <si>
    <t>Limon</t>
  </si>
  <si>
    <t>Gallardo</t>
  </si>
  <si>
    <t>Bolaños</t>
  </si>
  <si>
    <t>Delgado</t>
  </si>
  <si>
    <t>Preciado</t>
  </si>
  <si>
    <t>Arenas</t>
  </si>
  <si>
    <t>Vaca</t>
  </si>
  <si>
    <t>Aviña</t>
  </si>
  <si>
    <t>Paz</t>
  </si>
  <si>
    <t>Zambrano</t>
  </si>
  <si>
    <t>Sotelo</t>
  </si>
  <si>
    <t>Huerta</t>
  </si>
  <si>
    <t>Cruz</t>
  </si>
  <si>
    <t>Herrera</t>
  </si>
  <si>
    <t>Arias</t>
  </si>
  <si>
    <t>Macias</t>
  </si>
  <si>
    <t>De La Cerda</t>
  </si>
  <si>
    <t>Velez</t>
  </si>
  <si>
    <t>Rosales</t>
  </si>
  <si>
    <t>Islas</t>
  </si>
  <si>
    <t>Olguin</t>
  </si>
  <si>
    <t>Ferreira</t>
  </si>
  <si>
    <t>Tello</t>
  </si>
  <si>
    <t>Jaramillo</t>
  </si>
  <si>
    <t>Serrano</t>
  </si>
  <si>
    <t>Galindo</t>
  </si>
  <si>
    <t>Villanueva</t>
  </si>
  <si>
    <t>Quezada</t>
  </si>
  <si>
    <t>Mora</t>
  </si>
  <si>
    <t>Escobedo</t>
  </si>
  <si>
    <t>Espinoza</t>
  </si>
  <si>
    <t>Chavez</t>
  </si>
  <si>
    <t>Resendiz</t>
  </si>
  <si>
    <t>Mares</t>
  </si>
  <si>
    <t>Coronado</t>
  </si>
  <si>
    <t>Moreno</t>
  </si>
  <si>
    <t>Aldama</t>
  </si>
  <si>
    <t>Sandoval</t>
  </si>
  <si>
    <t>Briseño</t>
  </si>
  <si>
    <t>Medina</t>
  </si>
  <si>
    <t>Escobar</t>
  </si>
  <si>
    <t>Terrones</t>
  </si>
  <si>
    <t>Reynoso</t>
  </si>
  <si>
    <t>Rea</t>
  </si>
  <si>
    <t>Bravo</t>
  </si>
  <si>
    <t>Ocegueda</t>
  </si>
  <si>
    <t>Quiroz</t>
  </si>
  <si>
    <t>Oliva</t>
  </si>
  <si>
    <t>Cazarez</t>
  </si>
  <si>
    <t>Ramona</t>
  </si>
  <si>
    <t>Segovia</t>
  </si>
  <si>
    <t>Fajardo</t>
  </si>
  <si>
    <t>Aguilera</t>
  </si>
  <si>
    <t>Castañeda</t>
  </si>
  <si>
    <t>Davalos</t>
  </si>
  <si>
    <t>Coss y Leon</t>
  </si>
  <si>
    <t>Valvaneda</t>
  </si>
  <si>
    <t>Razo</t>
  </si>
  <si>
    <t>Zavala</t>
  </si>
  <si>
    <t>Rayas</t>
  </si>
  <si>
    <t>Magaña</t>
  </si>
  <si>
    <t>Dueñas</t>
  </si>
  <si>
    <t>Calderon</t>
  </si>
  <si>
    <t>Caballero</t>
  </si>
  <si>
    <t>Gascon</t>
  </si>
  <si>
    <t>Cholico</t>
  </si>
  <si>
    <t>Zuno</t>
  </si>
  <si>
    <t>Santiago</t>
  </si>
  <si>
    <t>Borunda</t>
  </si>
  <si>
    <t>Escoto</t>
  </si>
  <si>
    <t>Carmona</t>
  </si>
  <si>
    <t>Maldonado</t>
  </si>
  <si>
    <t>Iñiguez</t>
  </si>
  <si>
    <t>Centeno</t>
  </si>
  <si>
    <t>Guevara</t>
  </si>
  <si>
    <t>Arechiga</t>
  </si>
  <si>
    <t>De La Torre</t>
  </si>
  <si>
    <t>Ignacio</t>
  </si>
  <si>
    <t>Tamayo</t>
  </si>
  <si>
    <t>Toribio</t>
  </si>
  <si>
    <t>Roman</t>
  </si>
  <si>
    <t>Cortez</t>
  </si>
  <si>
    <t>Ibarra</t>
  </si>
  <si>
    <t>Granados</t>
  </si>
  <si>
    <t>Delanda</t>
  </si>
  <si>
    <t>Venegas</t>
  </si>
  <si>
    <t>Guerrero</t>
  </si>
  <si>
    <t>Rivas</t>
  </si>
  <si>
    <t>Montes</t>
  </si>
  <si>
    <t>Verdin</t>
  </si>
  <si>
    <t>Avendaño</t>
  </si>
  <si>
    <t>Boites</t>
  </si>
  <si>
    <t>Magadan</t>
  </si>
  <si>
    <t>Aguiñaga</t>
  </si>
  <si>
    <t>Saldana</t>
  </si>
  <si>
    <t>Oceguera</t>
  </si>
  <si>
    <t>Cisneros</t>
  </si>
  <si>
    <t>Angulo</t>
  </si>
  <si>
    <t>Guardado</t>
  </si>
  <si>
    <t>Ubias</t>
  </si>
  <si>
    <t>Palomino</t>
  </si>
  <si>
    <t>Trejo</t>
  </si>
  <si>
    <t>Ontiveros</t>
  </si>
  <si>
    <t>Alvarado</t>
  </si>
  <si>
    <t>Lemus</t>
  </si>
  <si>
    <t>Nieto</t>
  </si>
  <si>
    <t>Rosas</t>
  </si>
  <si>
    <t>Botello</t>
  </si>
  <si>
    <t>Graciano</t>
  </si>
  <si>
    <t>Lemuz</t>
  </si>
  <si>
    <t>Ramos</t>
  </si>
  <si>
    <t>Galvan</t>
  </si>
  <si>
    <t>Campos</t>
  </si>
  <si>
    <t>Santana</t>
  </si>
  <si>
    <t>Velazco</t>
  </si>
  <si>
    <t>Nuño</t>
  </si>
  <si>
    <t>Luna</t>
  </si>
  <si>
    <t>Anguiano</t>
  </si>
  <si>
    <t>Elizalde</t>
  </si>
  <si>
    <t>Cardenas</t>
  </si>
  <si>
    <t>Arana</t>
  </si>
  <si>
    <t>Alonso</t>
  </si>
  <si>
    <t>Armenta</t>
  </si>
  <si>
    <t>Juarez</t>
  </si>
  <si>
    <t>Zaragoza</t>
  </si>
  <si>
    <t>Aguayo</t>
  </si>
  <si>
    <t>Valencia</t>
  </si>
  <si>
    <t>Rocha</t>
  </si>
  <si>
    <t>Aragon</t>
  </si>
  <si>
    <t>Montero</t>
  </si>
  <si>
    <t>Nombre (S)</t>
  </si>
  <si>
    <t>Oscar Eduardo</t>
  </si>
  <si>
    <t>Delia</t>
  </si>
  <si>
    <t>Eduardo</t>
  </si>
  <si>
    <t>Berta Adriana</t>
  </si>
  <si>
    <t>Luis Gerardo</t>
  </si>
  <si>
    <t>Tobias</t>
  </si>
  <si>
    <t>Erika</t>
  </si>
  <si>
    <t>Luis Manuel</t>
  </si>
  <si>
    <t>Sergio</t>
  </si>
  <si>
    <t>Jose Luis Guadalupe</t>
  </si>
  <si>
    <t>Veida Maria</t>
  </si>
  <si>
    <t>Miguel</t>
  </si>
  <si>
    <t>Mayra Guadalupe</t>
  </si>
  <si>
    <t>Juan Ramon</t>
  </si>
  <si>
    <t>Hilda</t>
  </si>
  <si>
    <t>Francisco Manuel</t>
  </si>
  <si>
    <t>Ma Guadalupe</t>
  </si>
  <si>
    <t>Rocio</t>
  </si>
  <si>
    <t>Jose De Jesus</t>
  </si>
  <si>
    <t>Vicente</t>
  </si>
  <si>
    <t>Rocio Berenice</t>
  </si>
  <si>
    <t>Carlos</t>
  </si>
  <si>
    <t>Francisco</t>
  </si>
  <si>
    <t>Salvador</t>
  </si>
  <si>
    <t>Ana Rosa</t>
  </si>
  <si>
    <t>Alma Denisse</t>
  </si>
  <si>
    <t>Marisol</t>
  </si>
  <si>
    <t>Steffi Guadalupe</t>
  </si>
  <si>
    <t>Jose Manuel</t>
  </si>
  <si>
    <t>J Guadalupe</t>
  </si>
  <si>
    <t>Mayra Gisela</t>
  </si>
  <si>
    <t>Rocio Del Carmen</t>
  </si>
  <si>
    <t>Lilia</t>
  </si>
  <si>
    <t>Yolanda Del Carmen</t>
  </si>
  <si>
    <t>Luz Karina</t>
  </si>
  <si>
    <t>Claudia Elizabeth</t>
  </si>
  <si>
    <t>Sergio Manuel</t>
  </si>
  <si>
    <t>Carmen Araceli</t>
  </si>
  <si>
    <t>Luis</t>
  </si>
  <si>
    <t>Carmen</t>
  </si>
  <si>
    <t>Francisca</t>
  </si>
  <si>
    <t>Pablo Alejandro</t>
  </si>
  <si>
    <t>Ma Del Pilar</t>
  </si>
  <si>
    <t>Laura Edith</t>
  </si>
  <si>
    <t>Gloria</t>
  </si>
  <si>
    <t>Victor Manuel</t>
  </si>
  <si>
    <t>Hector</t>
  </si>
  <si>
    <t>Manuel</t>
  </si>
  <si>
    <t>Jose</t>
  </si>
  <si>
    <t>Patricia</t>
  </si>
  <si>
    <t>Maria Dolores</t>
  </si>
  <si>
    <t>J Jesus</t>
  </si>
  <si>
    <t>Rogelio</t>
  </si>
  <si>
    <t>Marta Ilda</t>
  </si>
  <si>
    <t>Jose Luis</t>
  </si>
  <si>
    <t>Gerardo</t>
  </si>
  <si>
    <t>Gabriela</t>
  </si>
  <si>
    <t>Alfonso</t>
  </si>
  <si>
    <t>Maria Trinidad</t>
  </si>
  <si>
    <t>Cindy Mariel</t>
  </si>
  <si>
    <t>Fernando</t>
  </si>
  <si>
    <t>Juan Manuel</t>
  </si>
  <si>
    <t>Mariana</t>
  </si>
  <si>
    <t>Ana Maria</t>
  </si>
  <si>
    <t>Ma Luz</t>
  </si>
  <si>
    <t>Carmen Patricia</t>
  </si>
  <si>
    <t>Dora Margarita</t>
  </si>
  <si>
    <t>Yesi Guadalupe</t>
  </si>
  <si>
    <t>Alexi</t>
  </si>
  <si>
    <t>Angelica</t>
  </si>
  <si>
    <t>Cesar Eduardo II</t>
  </si>
  <si>
    <t>Maria De Lourdes</t>
  </si>
  <si>
    <t>Paul Fabricio</t>
  </si>
  <si>
    <t>Jose Trinidad</t>
  </si>
  <si>
    <t>Jorge</t>
  </si>
  <si>
    <t>Juan Bernardo</t>
  </si>
  <si>
    <t>Martin Casimiro</t>
  </si>
  <si>
    <t>Margarita</t>
  </si>
  <si>
    <t>Teresa</t>
  </si>
  <si>
    <t>Rosalba</t>
  </si>
  <si>
    <t>Adriana</t>
  </si>
  <si>
    <t>Beatriz</t>
  </si>
  <si>
    <t>Osbaldo</t>
  </si>
  <si>
    <t>Saul</t>
  </si>
  <si>
    <t>Rosa Maria</t>
  </si>
  <si>
    <t>Luz Gabriela</t>
  </si>
  <si>
    <t>Janett Lariza</t>
  </si>
  <si>
    <t>Raul</t>
  </si>
  <si>
    <t>Juan</t>
  </si>
  <si>
    <t>Rafael</t>
  </si>
  <si>
    <t>Gustavo</t>
  </si>
  <si>
    <t>Igor</t>
  </si>
  <si>
    <t>Arcelia</t>
  </si>
  <si>
    <t>Alejandro</t>
  </si>
  <si>
    <t>Sebastian</t>
  </si>
  <si>
    <t>Victor Martin</t>
  </si>
  <si>
    <t>Sergio Antonio</t>
  </si>
  <si>
    <t>Pedro</t>
  </si>
  <si>
    <t>Leonardo</t>
  </si>
  <si>
    <t>Mario Alberto</t>
  </si>
  <si>
    <t>Juan Pablo</t>
  </si>
  <si>
    <t>Jose Ricardo</t>
  </si>
  <si>
    <t>Norberto</t>
  </si>
  <si>
    <t>Humberto</t>
  </si>
  <si>
    <t>Jose Aurelio</t>
  </si>
  <si>
    <t>Juan Jose</t>
  </si>
  <si>
    <t>Ma Del Refugio</t>
  </si>
  <si>
    <t>Esther</t>
  </si>
  <si>
    <t>Miguel Angel</t>
  </si>
  <si>
    <t>Ana Victoria</t>
  </si>
  <si>
    <t>Emma</t>
  </si>
  <si>
    <t>Arturo</t>
  </si>
  <si>
    <t>Efrain</t>
  </si>
  <si>
    <t>Israel</t>
  </si>
  <si>
    <t>Victor Hugo</t>
  </si>
  <si>
    <t>German</t>
  </si>
  <si>
    <t>Felipe De Jesus</t>
  </si>
  <si>
    <t>Alfredo</t>
  </si>
  <si>
    <t>Eduardo Martin</t>
  </si>
  <si>
    <t>Fidel</t>
  </si>
  <si>
    <t>Pablo</t>
  </si>
  <si>
    <t>Carlos Alberto</t>
  </si>
  <si>
    <t>Leopoldo</t>
  </si>
  <si>
    <t>Felipe</t>
  </si>
  <si>
    <t>Bernabe</t>
  </si>
  <si>
    <t>Nicolas</t>
  </si>
  <si>
    <t>Jose Guadalupe</t>
  </si>
  <si>
    <t>Ramon</t>
  </si>
  <si>
    <t>Juan De Dios</t>
  </si>
  <si>
    <t>Alberto</t>
  </si>
  <si>
    <t>Javier</t>
  </si>
  <si>
    <t>Antonio</t>
  </si>
  <si>
    <t>Ricardo</t>
  </si>
  <si>
    <t>Moises De Jesus</t>
  </si>
  <si>
    <t>Francisco Javier</t>
  </si>
  <si>
    <t>Juan Diego</t>
  </si>
  <si>
    <t>Ruben</t>
  </si>
  <si>
    <t>Agustin</t>
  </si>
  <si>
    <t>Jose Carlos</t>
  </si>
  <si>
    <t>Armando</t>
  </si>
  <si>
    <t>Enrique</t>
  </si>
  <si>
    <t>Andres</t>
  </si>
  <si>
    <t>Alejo</t>
  </si>
  <si>
    <t>Oscar</t>
  </si>
  <si>
    <t>Juan Gabriel</t>
  </si>
  <si>
    <t>Jose Juan</t>
  </si>
  <si>
    <t>Ruth Imelda</t>
  </si>
  <si>
    <t>Carlos Humberto</t>
  </si>
  <si>
    <t>Juan Carlos</t>
  </si>
  <si>
    <t>Jose Ivan</t>
  </si>
  <si>
    <t>Alonso Alejandro</t>
  </si>
  <si>
    <t>Lorenzo</t>
  </si>
  <si>
    <t>Bernardo</t>
  </si>
  <si>
    <t>Pablo Oscar</t>
  </si>
  <si>
    <t>Oscar Noe</t>
  </si>
  <si>
    <t>Jose Antonio</t>
  </si>
  <si>
    <t>Luz Alicia</t>
  </si>
  <si>
    <t>Erika Noemi</t>
  </si>
  <si>
    <t>Carmen Alejandra</t>
  </si>
  <si>
    <t>Laura</t>
  </si>
  <si>
    <t>Roberto</t>
  </si>
  <si>
    <t>Dalia Soledad</t>
  </si>
  <si>
    <t>Benjamin</t>
  </si>
  <si>
    <t>Rodrigo Alejandro</t>
  </si>
  <si>
    <t>Martha Patricia</t>
  </si>
  <si>
    <t>Nestor Jose</t>
  </si>
  <si>
    <t>Carlota</t>
  </si>
  <si>
    <t>Maria</t>
  </si>
  <si>
    <t>Maria del Carmen</t>
  </si>
  <si>
    <t>Ygnacio</t>
  </si>
  <si>
    <t>Victor</t>
  </si>
  <si>
    <t>Rosalia</t>
  </si>
  <si>
    <t>Valentin</t>
  </si>
  <si>
    <t>Imelda</t>
  </si>
  <si>
    <t>Alma Adriana</t>
  </si>
  <si>
    <t>Luis Fernando</t>
  </si>
  <si>
    <t>Berenice Guadalupe</t>
  </si>
  <si>
    <t>Jose Raymundo</t>
  </si>
  <si>
    <t>Juan Luis</t>
  </si>
  <si>
    <t>Monica Dolores</t>
  </si>
  <si>
    <t>Jesus</t>
  </si>
  <si>
    <t>Adan</t>
  </si>
  <si>
    <t>Miriam Edith</t>
  </si>
  <si>
    <t>Juana</t>
  </si>
  <si>
    <t>Luis Felipe</t>
  </si>
  <si>
    <t>Carlos Rene</t>
  </si>
  <si>
    <t>Tiodulo Luis</t>
  </si>
  <si>
    <t>Eduardo Alejandro</t>
  </si>
  <si>
    <t>Manuel Gustavo</t>
  </si>
  <si>
    <t>Perfecto</t>
  </si>
  <si>
    <t>Omar Antonio</t>
  </si>
  <si>
    <t>Marcos Isaac</t>
  </si>
  <si>
    <t>Eder Juan Gerardo</t>
  </si>
  <si>
    <t>Diego</t>
  </si>
  <si>
    <t>Lilia Esmeralda</t>
  </si>
  <si>
    <t>Ma. Del  Carmen</t>
  </si>
  <si>
    <t>Maria Teresa</t>
  </si>
  <si>
    <t>Jorge Arturo</t>
  </si>
  <si>
    <t>Oscar Felipe</t>
  </si>
  <si>
    <t>Jose David</t>
  </si>
  <si>
    <t>Antonio Domingo</t>
  </si>
  <si>
    <t>J Refugio</t>
  </si>
  <si>
    <t>Abenamar</t>
  </si>
  <si>
    <t>J. Trinidad</t>
  </si>
  <si>
    <t>Juan Francisco</t>
  </si>
  <si>
    <t>Atanasio</t>
  </si>
  <si>
    <t>Fabian Aurelio</t>
  </si>
  <si>
    <t>Erwin Horacio</t>
  </si>
  <si>
    <t>Jenys</t>
  </si>
  <si>
    <t>Marco Antonio</t>
  </si>
  <si>
    <t>Marcelo</t>
  </si>
  <si>
    <t>M Refugio</t>
  </si>
  <si>
    <t>Ignacio Cayetano</t>
  </si>
  <si>
    <t>Everardo</t>
  </si>
  <si>
    <t>Anastacia</t>
  </si>
  <si>
    <t>Daniel</t>
  </si>
  <si>
    <t>Renberto</t>
  </si>
  <si>
    <t>Jorge Ernesto</t>
  </si>
  <si>
    <t>Aldo</t>
  </si>
  <si>
    <t>Maximino</t>
  </si>
  <si>
    <t>Victor Alfonso</t>
  </si>
  <si>
    <t>Ricardo Asuncion</t>
  </si>
  <si>
    <t>M. Del Socorro</t>
  </si>
  <si>
    <t>Jose Miguel</t>
  </si>
  <si>
    <t>Ernesto</t>
  </si>
  <si>
    <t>Maria de Jesus</t>
  </si>
  <si>
    <t>Berenice</t>
  </si>
  <si>
    <t>Horacio</t>
  </si>
  <si>
    <t>Juan Jorge</t>
  </si>
  <si>
    <t>Jorge Antonio</t>
  </si>
  <si>
    <t>Socorro</t>
  </si>
  <si>
    <t>Dulce Maria</t>
  </si>
  <si>
    <t>Eugenia Maricela</t>
  </si>
  <si>
    <t>Alicia</t>
  </si>
  <si>
    <t>Reynalda</t>
  </si>
  <si>
    <t>J Nicolas</t>
  </si>
  <si>
    <t>Adela</t>
  </si>
  <si>
    <t xml:space="preserve">Ma De Luz </t>
  </si>
  <si>
    <t>Marta Reynalda</t>
  </si>
  <si>
    <t>Leandro</t>
  </si>
  <si>
    <t>Josefina</t>
  </si>
  <si>
    <t>Blanca Imelda</t>
  </si>
  <si>
    <t>Elena</t>
  </si>
  <si>
    <t>Angel</t>
  </si>
  <si>
    <t>J Trinidad</t>
  </si>
  <si>
    <t>Lauro</t>
  </si>
  <si>
    <t>Adolfo</t>
  </si>
  <si>
    <t>Ofelia</t>
  </si>
  <si>
    <t>Mario</t>
  </si>
  <si>
    <t>Guillermo</t>
  </si>
  <si>
    <t>David</t>
  </si>
  <si>
    <t>J. Jesus</t>
  </si>
  <si>
    <t>Jose Hilario</t>
  </si>
  <si>
    <t>Ma De Jesus</t>
  </si>
  <si>
    <t>Maria Jesus</t>
  </si>
  <si>
    <t>Anselmo</t>
  </si>
  <si>
    <t>Ma. Refugio</t>
  </si>
  <si>
    <t>Sirena Marbella</t>
  </si>
  <si>
    <t>Gerarda</t>
  </si>
  <si>
    <t>Ramiro</t>
  </si>
  <si>
    <t>Jose Alvaro</t>
  </si>
  <si>
    <t>Rebeca</t>
  </si>
  <si>
    <t>Irene</t>
  </si>
  <si>
    <t>Laura Emilia</t>
  </si>
  <si>
    <t>Karla Fabiola</t>
  </si>
  <si>
    <t>Jose Fernando</t>
  </si>
  <si>
    <t>Cesar Octavio</t>
  </si>
  <si>
    <t>Martha Olivia</t>
  </si>
  <si>
    <t>Diego Mijael</t>
  </si>
  <si>
    <t xml:space="preserve">Teresa de Jesus </t>
  </si>
  <si>
    <t>Edgar</t>
  </si>
  <si>
    <t>Maria Irene</t>
  </si>
  <si>
    <t>David Alfonso</t>
  </si>
  <si>
    <t>Liliana</t>
  </si>
  <si>
    <t>Jaime</t>
  </si>
  <si>
    <t>Laura Veronica</t>
  </si>
  <si>
    <t>Maria Carmen</t>
  </si>
  <si>
    <t>Raymundo Guadalupe</t>
  </si>
  <si>
    <t>Sinai</t>
  </si>
  <si>
    <t>Jesica Haide</t>
  </si>
  <si>
    <t>Enrique Federico</t>
  </si>
  <si>
    <t>Monica Noemi</t>
  </si>
  <si>
    <t>Emmanuel Alberto</t>
  </si>
  <si>
    <t>Victor Eduardo</t>
  </si>
  <si>
    <t>Ivan Alejandro</t>
  </si>
  <si>
    <t>Yessica Alejandra</t>
  </si>
  <si>
    <t>Dinora Judith</t>
  </si>
  <si>
    <t>INGENIERIA</t>
  </si>
  <si>
    <t>Cristobal Jesús</t>
  </si>
  <si>
    <t>Melendres</t>
  </si>
  <si>
    <t xml:space="preserve"> Torres</t>
  </si>
  <si>
    <t>Martin Del Campo</t>
  </si>
  <si>
    <t>Luz De Los Angeles</t>
  </si>
  <si>
    <t>Apellido Pat</t>
  </si>
  <si>
    <t>Edgar Yael</t>
  </si>
  <si>
    <t>Orozco Valencia Edgar Yael</t>
  </si>
  <si>
    <t>San Juan</t>
  </si>
  <si>
    <t>Francisco Gerardo</t>
  </si>
  <si>
    <t>Amezcua</t>
  </si>
  <si>
    <t>Montero Aguila Cristobal Jesus</t>
  </si>
  <si>
    <t>Heizaias</t>
  </si>
  <si>
    <t xml:space="preserve">Garcia Delgado Heizaias   </t>
  </si>
  <si>
    <t>Flores Ceja Maria Ysabel</t>
  </si>
  <si>
    <t>Maria Ysabel</t>
  </si>
  <si>
    <t>Curiel Melendres Jose</t>
  </si>
  <si>
    <t>Norma Leticia</t>
  </si>
  <si>
    <t xml:space="preserve">Fajardo </t>
  </si>
  <si>
    <t xml:space="preserve">Tinoco </t>
  </si>
  <si>
    <t>Fajardo Tinoco Juan Ramon</t>
  </si>
  <si>
    <t xml:space="preserve"> 26/06/1983</t>
  </si>
  <si>
    <t xml:space="preserve">AUXILIAR ADMINISTRATIVO </t>
  </si>
  <si>
    <t>Andarde</t>
  </si>
  <si>
    <t>Feliciano</t>
  </si>
  <si>
    <t>Andrade Delgado Feliciano</t>
  </si>
  <si>
    <t>AGENTE LA PAZ DE MILPILLAS</t>
  </si>
  <si>
    <t>F</t>
  </si>
  <si>
    <t>M. Consepcion</t>
  </si>
  <si>
    <t>Velazquez Sanchez M. Consepcion</t>
  </si>
  <si>
    <t>Ramona Enedina</t>
  </si>
  <si>
    <t>m</t>
  </si>
  <si>
    <t>EVENTUASL</t>
  </si>
  <si>
    <t>DEDUCCION</t>
  </si>
  <si>
    <t>SUELDO NETO</t>
  </si>
  <si>
    <t>SUELDO BRUTO</t>
  </si>
  <si>
    <t>36.22(CUOTA SINDICAL)</t>
  </si>
  <si>
    <t>33.36(CUOTA SINDICAL)</t>
  </si>
  <si>
    <t>27.51(CUOTA SINDICAL)</t>
  </si>
  <si>
    <t>20.54 (CUOTA SINDICAL)</t>
  </si>
  <si>
    <t>47.51(CUOTA SINDICAL)</t>
  </si>
  <si>
    <t>25.36( CUOTA SINDICAL)</t>
  </si>
  <si>
    <t>20.54(CUOTA SINDICAL)</t>
  </si>
  <si>
    <t>40.60(CUOTA SINDICAL)</t>
  </si>
  <si>
    <t>36.06 (CUOTA SINDICAL)</t>
  </si>
  <si>
    <t>43.80( CUOTA SINDICAL)</t>
  </si>
  <si>
    <t>38.69(CUOTA SINDICAL)</t>
  </si>
  <si>
    <t>54.66 (CUOTA SINDICAL)</t>
  </si>
  <si>
    <t>59.81 (CUOTA SINDICAL)</t>
  </si>
  <si>
    <t>59.02(CUOTA SINDICAL)</t>
  </si>
  <si>
    <t>57.05( CUOTA SINDICAL)</t>
  </si>
  <si>
    <t>37.05(CUOTA SINDICAL)</t>
  </si>
  <si>
    <t>49.28 (CUOTA SINDICAL)</t>
  </si>
  <si>
    <t>26.37 (CUOTA SINDICAL)</t>
  </si>
  <si>
    <t>38.29 (CUOTA SINDICAL)</t>
  </si>
  <si>
    <t>40.90(CUOTA SINDICAL)</t>
  </si>
  <si>
    <t>26.03( CUOTA SINDICAL)</t>
  </si>
  <si>
    <t>24.84 (CUOTA SINDICAL)</t>
  </si>
  <si>
    <t>23.53 (CUOTA SINDICAL)</t>
  </si>
  <si>
    <t>41.36 (CUOTA SINDICAL)</t>
  </si>
  <si>
    <t>32.19 (CUOTA SINDICAL)</t>
  </si>
  <si>
    <t>36.28 (CUOTA SINDICAL)</t>
  </si>
  <si>
    <t>27.17( CUOTA SINDICAL)</t>
  </si>
  <si>
    <t>26.19 (CUOTA SINDICAL)</t>
  </si>
  <si>
    <t>33.60(CUOTA SINDICAL)</t>
  </si>
  <si>
    <t>33.12 (CUOTA SINDICAL)</t>
  </si>
  <si>
    <t>34.58 (CUOTA SINDICAL)</t>
  </si>
  <si>
    <t>26.38 (CUOTA SINDICAL)</t>
  </si>
  <si>
    <t>43.93(CUOTA SINDICAL)</t>
  </si>
  <si>
    <t>37.23(CUOTA SINDICAL)</t>
  </si>
  <si>
    <t>38.20(CUOTA SINDICAL)</t>
  </si>
  <si>
    <t>30.23(CUOTA SINDICAL)</t>
  </si>
  <si>
    <t>69.77(CUOTA SINDICAL)</t>
  </si>
  <si>
    <t>47.47 (CUOTA SINDICAL)</t>
  </si>
  <si>
    <t>33.55(CUOTA SINDICAL)</t>
  </si>
  <si>
    <t>39.36(CUOTA SINDICAL)</t>
  </si>
  <si>
    <t>29.34(CUOTA SINDICAL)</t>
  </si>
  <si>
    <t>41.95(CUOTA SINDICAL)</t>
  </si>
  <si>
    <t>32.68(CUOTA SINDICAL)</t>
  </si>
  <si>
    <t>36.11(CUOTA SINDICAL)</t>
  </si>
  <si>
    <t>24.68(CUOTA SINDICAL)</t>
  </si>
  <si>
    <t>61.37(CUOTA SINDICAL)</t>
  </si>
  <si>
    <t>40.83(CUOTASINDICAL)</t>
  </si>
  <si>
    <t>32.81(CUOTA SINDICAL)</t>
  </si>
  <si>
    <t>34.15(CUOTA SINDICAL)</t>
  </si>
  <si>
    <t>39.97(CUOTA SINDICAL)</t>
  </si>
  <si>
    <t>32.87(CUOTA SINDICAL)</t>
  </si>
  <si>
    <t>22.78(CUOTA SINDICAL)</t>
  </si>
  <si>
    <t>32.45( CUOTA SINDICAL)</t>
  </si>
  <si>
    <t>26.34( CUOTA SINDICAL)</t>
  </si>
  <si>
    <t>49.00(CUOTA SINDICAL)</t>
  </si>
  <si>
    <t>5.54 (CUOTA SINDICAL)</t>
  </si>
  <si>
    <t>Carmen Leticia</t>
  </si>
  <si>
    <t>Vera Sotelo Carmen Leticia</t>
  </si>
  <si>
    <t>Octavio</t>
  </si>
  <si>
    <t>Guillermina</t>
  </si>
  <si>
    <t>Rodriguez Becerra Guillermina</t>
  </si>
  <si>
    <t>ENCARGADO DE UNIDAD DEPORTIVA OJO DE AGUA</t>
  </si>
  <si>
    <t>Karina</t>
  </si>
  <si>
    <t>Gonzalez Arias Karina</t>
  </si>
  <si>
    <t>Veronica</t>
  </si>
  <si>
    <t>Hernandez Martinez Veronica</t>
  </si>
  <si>
    <t>Palomar</t>
  </si>
  <si>
    <t>Abraham Cesar</t>
  </si>
  <si>
    <t>Alcaraz Palomar Abraham Cesar</t>
  </si>
  <si>
    <t>De la Cruz</t>
  </si>
  <si>
    <t>Juan Antonio</t>
  </si>
  <si>
    <t>De la Cruz Barba Juan Antonio</t>
  </si>
  <si>
    <t>OPERADOR DE PLANTA</t>
  </si>
  <si>
    <t>Flores Ayala Jose Luis</t>
  </si>
  <si>
    <t>de la Cruz</t>
  </si>
  <si>
    <t>Felipe de Jesus</t>
  </si>
  <si>
    <t>Yareni Natali</t>
  </si>
  <si>
    <t>Gonzalez De la Torre David</t>
  </si>
  <si>
    <t>SUPERVISOR DE COMBUSTIBLE</t>
  </si>
  <si>
    <t>NOTIFICADOR</t>
  </si>
  <si>
    <t>Romo Guzman Angelica</t>
  </si>
  <si>
    <t>Cedillo</t>
  </si>
  <si>
    <t>Nataly del Carmen</t>
  </si>
  <si>
    <t>AUXILIAR ADMINISTRATIVO SAT</t>
  </si>
  <si>
    <t>Pulido</t>
  </si>
  <si>
    <t>Maria Fernanda</t>
  </si>
  <si>
    <t>Pulido Ramirez Maria Fernanda</t>
  </si>
  <si>
    <t>Alcazar</t>
  </si>
  <si>
    <t>Martin del Campo</t>
  </si>
  <si>
    <t>Sergio Isaac</t>
  </si>
  <si>
    <t>Mendez Estrada Jose Guadalupe</t>
  </si>
  <si>
    <t>Mena</t>
  </si>
  <si>
    <t>Favian</t>
  </si>
  <si>
    <t>Vargas Rivera Teresa de Jesus</t>
  </si>
  <si>
    <t>Maria Elena</t>
  </si>
  <si>
    <t>Gilberto</t>
  </si>
  <si>
    <t xml:space="preserve"> Zuñiga Torres Gilberto</t>
  </si>
  <si>
    <t>Jose Alberto</t>
  </si>
  <si>
    <t>ENC. MODULO MAQUINARIA</t>
  </si>
  <si>
    <t>Dora Astrid</t>
  </si>
  <si>
    <t>Andrade Reyes Dora Astrid</t>
  </si>
  <si>
    <t>AUXILIAR CONTABLE</t>
  </si>
  <si>
    <t>Orozco Gonzalez Valentin</t>
  </si>
  <si>
    <t>Alma Delia</t>
  </si>
  <si>
    <t>Abarca</t>
  </si>
  <si>
    <t>Lesti Andrea</t>
  </si>
  <si>
    <t>Jesus Emmanuel</t>
  </si>
  <si>
    <t>Esperanza</t>
  </si>
  <si>
    <t>Solis Coronado Esperanza</t>
  </si>
  <si>
    <t>Zuñiga Solis Margarita</t>
  </si>
  <si>
    <t>Miranda</t>
  </si>
  <si>
    <t xml:space="preserve">Galindo </t>
  </si>
  <si>
    <t>Valenzuela</t>
  </si>
  <si>
    <t>Galindo Valenzuela Pedro</t>
  </si>
  <si>
    <t>Luis Alberto</t>
  </si>
  <si>
    <t>Manuel Adan</t>
  </si>
  <si>
    <t>Moises</t>
  </si>
  <si>
    <t>24.71 (CUOTA)</t>
  </si>
  <si>
    <t>Emmanuel</t>
  </si>
  <si>
    <t xml:space="preserve">Perez Olivares Emmanuel </t>
  </si>
  <si>
    <t xml:space="preserve">Ceja Palomar Alejandro </t>
  </si>
  <si>
    <t>Morales Ramirez Luis Fernando</t>
  </si>
  <si>
    <t>Arambula Morales Juan</t>
  </si>
  <si>
    <t>Medrano</t>
  </si>
  <si>
    <t>Medrano Velazco Jose Alvaro</t>
  </si>
  <si>
    <t>Ana Patricia</t>
  </si>
  <si>
    <t>Consuelo</t>
  </si>
  <si>
    <t>26.45 (CUOTA)</t>
  </si>
  <si>
    <t>Ma Irene</t>
  </si>
  <si>
    <t>Cazares</t>
  </si>
  <si>
    <t>Jose Ismael</t>
  </si>
  <si>
    <t>Diego Armando</t>
  </si>
  <si>
    <t xml:space="preserve">JARDINERO </t>
  </si>
  <si>
    <t>Martha</t>
  </si>
  <si>
    <t>Ma Encarnacion</t>
  </si>
  <si>
    <t>Sara</t>
  </si>
  <si>
    <t>De Anda</t>
  </si>
  <si>
    <t>Garcia Cruz Luis Manuel</t>
  </si>
  <si>
    <t>de la Cerda</t>
  </si>
  <si>
    <t>Jose de Jesus</t>
  </si>
  <si>
    <t>Olmos</t>
  </si>
  <si>
    <t>Salvador de Jesus</t>
  </si>
  <si>
    <t>Victor Fernanado</t>
  </si>
  <si>
    <t>Ruiz Gonzalez Pedro</t>
  </si>
  <si>
    <t>Estefania Guadalupe</t>
  </si>
  <si>
    <t>Navarro Flores Angelica</t>
  </si>
  <si>
    <t>Contreras Torres Juan Carlos</t>
  </si>
  <si>
    <t>J. de Jesus</t>
  </si>
  <si>
    <t>Muñiz Delgado J. de Jesus</t>
  </si>
  <si>
    <t>Carlos Eduardo</t>
  </si>
  <si>
    <t>Arrellano</t>
  </si>
  <si>
    <t>Aidee Mayrop</t>
  </si>
  <si>
    <t>Janeth Concepcion</t>
  </si>
  <si>
    <t>Jahairo Eduardo</t>
  </si>
  <si>
    <t>Ma. Del Rosario</t>
  </si>
  <si>
    <t>Ortega Coronado Ma.del Rosario</t>
  </si>
  <si>
    <t>Zepeda</t>
  </si>
  <si>
    <t>Eden Josue</t>
  </si>
  <si>
    <t>Ernesto Ivan</t>
  </si>
  <si>
    <t>Hermelinda</t>
  </si>
  <si>
    <t>Zamora</t>
  </si>
  <si>
    <t>Aran Daniel</t>
  </si>
  <si>
    <t>Ulises</t>
  </si>
  <si>
    <t>Leon</t>
  </si>
  <si>
    <t>Alberto Guadalupe</t>
  </si>
  <si>
    <t xml:space="preserve">Maria del Rosario </t>
  </si>
  <si>
    <t>Fernandez</t>
  </si>
  <si>
    <t>Cuellar</t>
  </si>
  <si>
    <t>Jose Nabor</t>
  </si>
  <si>
    <t>Ursula Andrea</t>
  </si>
  <si>
    <t>Fredy Jair</t>
  </si>
  <si>
    <t>Nelson Noe</t>
  </si>
  <si>
    <t>Bermudez</t>
  </si>
  <si>
    <t>Leticia Ashanti</t>
  </si>
  <si>
    <t>Bermudez Rodriguez Leticia Ashanti</t>
  </si>
  <si>
    <t>Alcaraz Garcia Diego Armando</t>
  </si>
  <si>
    <t>Rodriguez Gaytan Ricardo</t>
  </si>
  <si>
    <t>Castellanos Lopez Juan Carlos</t>
  </si>
  <si>
    <t>24.04(CUOTA)</t>
  </si>
  <si>
    <t>Nestor Alfonso</t>
  </si>
  <si>
    <t>Carlos Alfredo</t>
  </si>
  <si>
    <t>Carmen Idalia</t>
  </si>
  <si>
    <t>Karina Elizeth</t>
  </si>
  <si>
    <t>Navarrete Solis Karina Elizeth</t>
  </si>
  <si>
    <t>Gabino</t>
  </si>
  <si>
    <t>Araceli</t>
  </si>
  <si>
    <t>Galvez</t>
  </si>
  <si>
    <t>Galvez Reynoso Salvador</t>
  </si>
  <si>
    <t xml:space="preserve">DESARROLLO SOCIAL </t>
  </si>
  <si>
    <t>Esmeralda</t>
  </si>
  <si>
    <t>Sotelo Perez Esmeralda</t>
  </si>
  <si>
    <t>Aurora</t>
  </si>
  <si>
    <t>Aguila Cervantes Aurora</t>
  </si>
  <si>
    <t xml:space="preserve">Villa </t>
  </si>
  <si>
    <t>Lomeli Villa Juan</t>
  </si>
  <si>
    <t>Hector Manuel</t>
  </si>
  <si>
    <t>Jesus Eduardo</t>
  </si>
  <si>
    <t xml:space="preserve">Ismael </t>
  </si>
  <si>
    <t>Melendres Ramirez Ismael</t>
  </si>
  <si>
    <t xml:space="preserve">Sotelo Gonzalez Juan Antonio </t>
  </si>
  <si>
    <t>RASTRO MUNCIPAL</t>
  </si>
  <si>
    <t>Aldo Adrian</t>
  </si>
  <si>
    <t>Fatima Zitlali</t>
  </si>
  <si>
    <t>Curiel Gaytan Fatima Zitlali</t>
  </si>
  <si>
    <t>Rigoberto</t>
  </si>
  <si>
    <t>Joaquin</t>
  </si>
  <si>
    <t>Aviles</t>
  </si>
  <si>
    <t>Merardo</t>
  </si>
  <si>
    <t>Gloria Isabel</t>
  </si>
  <si>
    <t>Jose Augusto</t>
  </si>
  <si>
    <t>Laura Verenice</t>
  </si>
  <si>
    <t>Bañales</t>
  </si>
  <si>
    <t>Ma Cruz Araceli</t>
  </si>
  <si>
    <t>AUX. DE MECANICO</t>
  </si>
  <si>
    <t>Noe</t>
  </si>
  <si>
    <t>Mixtega</t>
  </si>
  <si>
    <t>Seba</t>
  </si>
  <si>
    <t>Serrillos</t>
  </si>
  <si>
    <t>Melendrez</t>
  </si>
  <si>
    <t>de la Mora</t>
  </si>
  <si>
    <t>Ubaldo</t>
  </si>
  <si>
    <t>Jorge Luis</t>
  </si>
  <si>
    <t>Cerpa</t>
  </si>
  <si>
    <t>Jose Apolonio</t>
  </si>
  <si>
    <t>de Anda</t>
  </si>
  <si>
    <t>Martha Silvia</t>
  </si>
  <si>
    <t>Olimpo Blanco</t>
  </si>
  <si>
    <t>Oscar Guadalupe</t>
  </si>
  <si>
    <t>Jorge Alberto</t>
  </si>
  <si>
    <t>Jose Bonifacio</t>
  </si>
  <si>
    <t>Juan Roberto</t>
  </si>
  <si>
    <t>Pio</t>
  </si>
  <si>
    <t>Naranjo</t>
  </si>
  <si>
    <t>Jorge Leonardo</t>
  </si>
  <si>
    <t>Marcos Antonio</t>
  </si>
  <si>
    <t>Velasco</t>
  </si>
  <si>
    <t>Yesenia</t>
  </si>
  <si>
    <t>Elodia Guadalupe</t>
  </si>
  <si>
    <t xml:space="preserve">Avila </t>
  </si>
  <si>
    <t>Angel Alejandro</t>
  </si>
  <si>
    <t>Juan Guadalupe</t>
  </si>
  <si>
    <t>Moya</t>
  </si>
  <si>
    <t>Veronica Montserrart</t>
  </si>
  <si>
    <t>Marquez</t>
  </si>
  <si>
    <t>Adalid</t>
  </si>
  <si>
    <t>Isidro</t>
  </si>
  <si>
    <t>Maricela</t>
  </si>
  <si>
    <t>Peña</t>
  </si>
  <si>
    <t>Castro</t>
  </si>
  <si>
    <t>Aneth Sahian</t>
  </si>
  <si>
    <t>Equihua</t>
  </si>
  <si>
    <t>Maria de la Cruz</t>
  </si>
  <si>
    <t>Rios Aguiñaga Oscar</t>
  </si>
  <si>
    <t>Monroy</t>
  </si>
  <si>
    <t>Maria Del Rosario Rafaela</t>
  </si>
  <si>
    <t>Abel</t>
  </si>
  <si>
    <t>Hector David</t>
  </si>
  <si>
    <t>Villegas</t>
  </si>
  <si>
    <t>Federico</t>
  </si>
  <si>
    <t>Eder Juan Pablo</t>
  </si>
  <si>
    <t>Martina</t>
  </si>
  <si>
    <t>Salas</t>
  </si>
  <si>
    <t>Ismael Alejandro</t>
  </si>
  <si>
    <t>Arias Gomez Francisco</t>
  </si>
  <si>
    <t>Silva Barajas Marco Antonio</t>
  </si>
  <si>
    <t>Christian Agustin</t>
  </si>
  <si>
    <t>Gallegos Perez Christian Agustin</t>
  </si>
  <si>
    <t>Padilla Melendrez Alicia</t>
  </si>
  <si>
    <t>Solorzano</t>
  </si>
  <si>
    <t>PLANTILLA 31 DE ENERO DE 2018.</t>
  </si>
  <si>
    <t>Garate</t>
  </si>
  <si>
    <t>Ramon Francisco</t>
  </si>
  <si>
    <t>Garate Huerta Ramon Francisco</t>
  </si>
  <si>
    <t>Carvajal</t>
  </si>
  <si>
    <t>Carvajal Jimenez Sebastian</t>
  </si>
  <si>
    <t>REGIDOR SUPLENTE</t>
  </si>
  <si>
    <t>Jocelyn del Carmen</t>
  </si>
  <si>
    <t>Lopez Reynoso Jocelyn del Carmen</t>
  </si>
  <si>
    <t>Omar de Jesús</t>
  </si>
  <si>
    <t>Zuñiga Flores Omar de Jesús</t>
  </si>
  <si>
    <t>BARRENDERA</t>
  </si>
  <si>
    <t xml:space="preserve">Foseca </t>
  </si>
  <si>
    <t>Ana Gabriela</t>
  </si>
  <si>
    <t>Fonseca Ibarra Ana Gabriela</t>
  </si>
  <si>
    <t xml:space="preserve">LICENCIATURA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</si>
</sst>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194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/>
    <xf numFmtId="44" fontId="0" fillId="4" borderId="1" xfId="0" applyNumberFormat="1" applyFont="1" applyFill="1" applyBorder="1" applyAlignment="1"/>
    <xf numFmtId="0" fontId="0" fillId="0" borderId="1" xfId="0" applyFont="1" applyBorder="1" applyAlignment="1">
      <alignment horizontal="left"/>
    </xf>
    <xf numFmtId="14" fontId="5" fillId="0" borderId="1" xfId="2" applyNumberFormat="1" applyFont="1" applyFill="1" applyBorder="1" applyAlignment="1">
      <alignment horizontal="left" shrinkToFit="1"/>
    </xf>
    <xf numFmtId="14" fontId="5" fillId="0" borderId="1" xfId="2" applyNumberFormat="1" applyFont="1" applyBorder="1" applyAlignment="1">
      <alignment horizontal="left" shrinkToFit="1"/>
    </xf>
    <xf numFmtId="0" fontId="5" fillId="0" borderId="1" xfId="2" applyFont="1" applyBorder="1" applyAlignment="1">
      <alignment horizontal="left" shrinkToFit="1"/>
    </xf>
    <xf numFmtId="0" fontId="0" fillId="0" borderId="0" xfId="0" applyFont="1"/>
    <xf numFmtId="0" fontId="0" fillId="0" borderId="1" xfId="0" applyFont="1" applyFill="1" applyBorder="1" applyAlignment="1">
      <alignment horizontal="left"/>
    </xf>
    <xf numFmtId="14" fontId="5" fillId="0" borderId="1" xfId="2" applyNumberFormat="1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left"/>
    </xf>
    <xf numFmtId="14" fontId="0" fillId="6" borderId="1" xfId="0" applyNumberFormat="1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44" fontId="0" fillId="6" borderId="1" xfId="0" applyNumberFormat="1" applyFont="1" applyFill="1" applyBorder="1" applyAlignment="1"/>
    <xf numFmtId="0" fontId="2" fillId="0" borderId="0" xfId="0" applyFont="1"/>
    <xf numFmtId="0" fontId="5" fillId="6" borderId="1" xfId="2" applyFont="1" applyFill="1" applyBorder="1" applyAlignment="1">
      <alignment horizontal="left" shrinkToFit="1"/>
    </xf>
    <xf numFmtId="14" fontId="5" fillId="6" borderId="1" xfId="2" applyNumberFormat="1" applyFont="1" applyFill="1" applyBorder="1" applyAlignment="1">
      <alignment horizontal="left" shrinkToFit="1"/>
    </xf>
    <xf numFmtId="0" fontId="0" fillId="8" borderId="1" xfId="0" applyFont="1" applyFill="1" applyBorder="1" applyAlignment="1">
      <alignment horizontal="left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Fill="1"/>
    <xf numFmtId="0" fontId="8" fillId="18" borderId="0" xfId="0" applyFont="1" applyFill="1" applyAlignment="1">
      <alignment horizontal="center"/>
    </xf>
    <xf numFmtId="14" fontId="8" fillId="18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6" fillId="7" borderId="0" xfId="0" applyFont="1" applyFill="1"/>
    <xf numFmtId="0" fontId="6" fillId="6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4" fontId="6" fillId="6" borderId="1" xfId="0" applyNumberFormat="1" applyFont="1" applyFill="1" applyBorder="1" applyAlignment="1">
      <alignment horizontal="left"/>
    </xf>
    <xf numFmtId="164" fontId="6" fillId="6" borderId="1" xfId="0" applyNumberFormat="1" applyFont="1" applyFill="1" applyBorder="1" applyAlignment="1">
      <alignment horizontal="left"/>
    </xf>
    <xf numFmtId="0" fontId="6" fillId="6" borderId="1" xfId="0" applyFont="1" applyFill="1" applyBorder="1" applyAlignment="1">
      <alignment horizontal="left" wrapText="1"/>
    </xf>
    <xf numFmtId="0" fontId="6" fillId="6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10" borderId="0" xfId="0" applyFont="1" applyFill="1" applyAlignment="1">
      <alignment horizontal="left"/>
    </xf>
    <xf numFmtId="14" fontId="10" fillId="6" borderId="1" xfId="2" applyNumberFormat="1" applyFont="1" applyFill="1" applyBorder="1" applyAlignment="1">
      <alignment horizontal="left" shrinkToFit="1"/>
    </xf>
    <xf numFmtId="0" fontId="6" fillId="20" borderId="0" xfId="0" applyFont="1" applyFill="1" applyAlignment="1">
      <alignment horizontal="left"/>
    </xf>
    <xf numFmtId="0" fontId="10" fillId="6" borderId="1" xfId="0" applyFont="1" applyFill="1" applyBorder="1" applyAlignment="1">
      <alignment horizontal="left"/>
    </xf>
    <xf numFmtId="0" fontId="6" fillId="8" borderId="0" xfId="0" applyFont="1" applyFill="1" applyAlignment="1">
      <alignment horizontal="left"/>
    </xf>
    <xf numFmtId="0" fontId="6" fillId="15" borderId="0" xfId="0" applyFont="1" applyFill="1" applyAlignment="1">
      <alignment horizontal="left"/>
    </xf>
    <xf numFmtId="0" fontId="6" fillId="9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6" fillId="19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12" borderId="0" xfId="0" applyFont="1" applyFill="1" applyAlignment="1">
      <alignment horizontal="left"/>
    </xf>
    <xf numFmtId="14" fontId="10" fillId="6" borderId="1" xfId="0" applyNumberFormat="1" applyFont="1" applyFill="1" applyBorder="1" applyAlignment="1">
      <alignment horizontal="left"/>
    </xf>
    <xf numFmtId="0" fontId="10" fillId="6" borderId="1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6" borderId="0" xfId="0" applyFont="1" applyFill="1" applyAlignment="1">
      <alignment horizontal="left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3" xfId="0" applyFont="1" applyBorder="1"/>
    <xf numFmtId="0" fontId="6" fillId="4" borderId="1" xfId="0" applyFont="1" applyFill="1" applyBorder="1"/>
    <xf numFmtId="0" fontId="6" fillId="0" borderId="5" xfId="0" applyFont="1" applyBorder="1" applyAlignment="1">
      <alignment horizontal="left"/>
    </xf>
    <xf numFmtId="14" fontId="6" fillId="0" borderId="5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8" xfId="0" applyFont="1" applyBorder="1"/>
    <xf numFmtId="0" fontId="6" fillId="4" borderId="5" xfId="0" applyFont="1" applyFill="1" applyBorder="1"/>
    <xf numFmtId="0" fontId="6" fillId="0" borderId="7" xfId="0" applyFont="1" applyBorder="1"/>
    <xf numFmtId="0" fontId="6" fillId="0" borderId="2" xfId="0" applyFont="1" applyBorder="1"/>
    <xf numFmtId="0" fontId="11" fillId="24" borderId="1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/>
    <xf numFmtId="0" fontId="6" fillId="15" borderId="0" xfId="0" applyFont="1" applyFill="1"/>
    <xf numFmtId="0" fontId="6" fillId="16" borderId="0" xfId="0" applyFont="1" applyFill="1"/>
    <xf numFmtId="0" fontId="6" fillId="17" borderId="0" xfId="0" applyFont="1" applyFill="1"/>
    <xf numFmtId="0" fontId="6" fillId="14" borderId="0" xfId="0" applyFont="1" applyFill="1"/>
    <xf numFmtId="0" fontId="0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44" fontId="6" fillId="6" borderId="1" xfId="0" applyNumberFormat="1" applyFont="1" applyFill="1" applyBorder="1" applyAlignment="1"/>
    <xf numFmtId="44" fontId="6" fillId="6" borderId="5" xfId="0" applyNumberFormat="1" applyFont="1" applyFill="1" applyBorder="1" applyAlignment="1"/>
    <xf numFmtId="0" fontId="2" fillId="7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3" fillId="2" borderId="4" xfId="0" applyFont="1" applyFill="1" applyBorder="1" applyAlignment="1">
      <alignment horizontal="center" wrapText="1"/>
    </xf>
    <xf numFmtId="14" fontId="3" fillId="2" borderId="4" xfId="0" applyNumberFormat="1" applyFont="1" applyFill="1" applyBorder="1" applyAlignment="1">
      <alignment horizontal="center" wrapText="1"/>
    </xf>
    <xf numFmtId="0" fontId="2" fillId="25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/>
    <xf numFmtId="44" fontId="5" fillId="4" borderId="1" xfId="1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0" fontId="1" fillId="22" borderId="1" xfId="0" applyFont="1" applyFill="1" applyBorder="1" applyAlignment="1">
      <alignment horizontal="left"/>
    </xf>
    <xf numFmtId="14" fontId="1" fillId="12" borderId="1" xfId="0" applyNumberFormat="1" applyFont="1" applyFill="1" applyBorder="1" applyAlignment="1">
      <alignment horizontal="left"/>
    </xf>
    <xf numFmtId="164" fontId="1" fillId="22" borderId="1" xfId="0" applyNumberFormat="1" applyFont="1" applyFill="1" applyBorder="1" applyAlignment="1">
      <alignment horizontal="left"/>
    </xf>
    <xf numFmtId="14" fontId="1" fillId="22" borderId="1" xfId="0" applyNumberFormat="1" applyFont="1" applyFill="1" applyBorder="1" applyAlignment="1">
      <alignment horizontal="left"/>
    </xf>
    <xf numFmtId="0" fontId="1" fillId="22" borderId="1" xfId="0" applyFont="1" applyFill="1" applyBorder="1" applyAlignment="1">
      <alignment horizontal="left" wrapText="1"/>
    </xf>
    <xf numFmtId="0" fontId="1" fillId="22" borderId="0" xfId="0" applyFont="1" applyFill="1" applyBorder="1" applyAlignment="1">
      <alignment horizontal="left"/>
    </xf>
    <xf numFmtId="0" fontId="1" fillId="12" borderId="0" xfId="0" applyFont="1" applyFill="1" applyBorder="1" applyAlignment="1">
      <alignment horizontal="left"/>
    </xf>
    <xf numFmtId="0" fontId="1" fillId="12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14" fontId="1" fillId="9" borderId="1" xfId="0" applyNumberFormat="1" applyFont="1" applyFill="1" applyBorder="1" applyAlignment="1">
      <alignment horizontal="left"/>
    </xf>
    <xf numFmtId="164" fontId="1" fillId="9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left" wrapText="1"/>
    </xf>
    <xf numFmtId="0" fontId="1" fillId="9" borderId="3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4" fontId="1" fillId="12" borderId="1" xfId="2" applyNumberFormat="1" applyFont="1" applyFill="1" applyBorder="1" applyAlignment="1">
      <alignment horizontal="left" shrinkToFit="1"/>
    </xf>
    <xf numFmtId="164" fontId="1" fillId="12" borderId="1" xfId="0" applyNumberFormat="1" applyFont="1" applyFill="1" applyBorder="1" applyAlignment="1">
      <alignment horizontal="left"/>
    </xf>
    <xf numFmtId="0" fontId="1" fillId="12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4" fontId="5" fillId="13" borderId="1" xfId="1" applyNumberFormat="1" applyFont="1" applyFill="1" applyBorder="1" applyAlignment="1">
      <alignment horizontal="left"/>
    </xf>
    <xf numFmtId="0" fontId="7" fillId="0" borderId="0" xfId="0" applyFont="1" applyFill="1"/>
    <xf numFmtId="0" fontId="0" fillId="6" borderId="0" xfId="0" applyFont="1" applyFill="1"/>
    <xf numFmtId="0" fontId="2" fillId="18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5" borderId="4" xfId="0" applyFont="1" applyFill="1" applyBorder="1" applyAlignment="1">
      <alignment horizontal="center" wrapText="1"/>
    </xf>
    <xf numFmtId="0" fontId="0" fillId="23" borderId="1" xfId="0" applyFont="1" applyFill="1" applyBorder="1" applyAlignment="1">
      <alignment horizontal="left"/>
    </xf>
    <xf numFmtId="44" fontId="0" fillId="13" borderId="1" xfId="0" applyNumberFormat="1" applyFont="1" applyFill="1" applyBorder="1" applyAlignment="1">
      <alignment horizontal="left"/>
    </xf>
    <xf numFmtId="44" fontId="0" fillId="11" borderId="1" xfId="0" applyNumberFormat="1" applyFont="1" applyFill="1" applyBorder="1" applyAlignment="1">
      <alignment horizontal="left"/>
    </xf>
    <xf numFmtId="44" fontId="0" fillId="26" borderId="1" xfId="0" applyNumberFormat="1" applyFont="1" applyFill="1" applyBorder="1" applyAlignment="1">
      <alignment horizontal="left"/>
    </xf>
    <xf numFmtId="44" fontId="0" fillId="27" borderId="1" xfId="0" applyNumberFormat="1" applyFont="1" applyFill="1" applyBorder="1" applyAlignment="1">
      <alignment horizontal="left"/>
    </xf>
    <xf numFmtId="44" fontId="0" fillId="4" borderId="1" xfId="0" applyNumberFormat="1" applyFont="1" applyFill="1" applyBorder="1" applyAlignment="1">
      <alignment horizontal="left"/>
    </xf>
    <xf numFmtId="0" fontId="0" fillId="21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0" fillId="20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44" fontId="5" fillId="11" borderId="1" xfId="1" applyNumberFormat="1" applyFont="1" applyFill="1" applyBorder="1" applyAlignment="1">
      <alignment horizontal="left"/>
    </xf>
    <xf numFmtId="44" fontId="5" fillId="26" borderId="1" xfId="1" applyNumberFormat="1" applyFont="1" applyFill="1" applyBorder="1" applyAlignment="1">
      <alignment horizontal="left"/>
    </xf>
    <xf numFmtId="44" fontId="0" fillId="13" borderId="1" xfId="1" applyFont="1" applyFill="1" applyBorder="1" applyAlignment="1">
      <alignment horizontal="left"/>
    </xf>
    <xf numFmtId="44" fontId="0" fillId="11" borderId="1" xfId="1" applyFont="1" applyFill="1" applyBorder="1" applyAlignment="1">
      <alignment horizontal="left"/>
    </xf>
    <xf numFmtId="44" fontId="0" fillId="26" borderId="1" xfId="1" applyFont="1" applyFill="1" applyBorder="1" applyAlignment="1">
      <alignment horizontal="left"/>
    </xf>
    <xf numFmtId="44" fontId="0" fillId="4" borderId="1" xfId="1" applyFont="1" applyFill="1" applyBorder="1" applyAlignment="1">
      <alignment horizontal="left"/>
    </xf>
    <xf numFmtId="0" fontId="5" fillId="6" borderId="1" xfId="3" applyFont="1" applyFill="1" applyBorder="1" applyAlignment="1" applyProtection="1">
      <alignment horizontal="left"/>
      <protection locked="0"/>
    </xf>
    <xf numFmtId="0" fontId="0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44" fontId="0" fillId="27" borderId="1" xfId="1" applyFont="1" applyFill="1" applyBorder="1" applyAlignment="1">
      <alignment horizontal="left"/>
    </xf>
    <xf numFmtId="0" fontId="5" fillId="0" borderId="1" xfId="3" applyFont="1" applyFill="1" applyBorder="1" applyAlignment="1" applyProtection="1">
      <alignment horizontal="left"/>
      <protection locked="0"/>
    </xf>
    <xf numFmtId="44" fontId="5" fillId="27" borderId="1" xfId="1" applyNumberFormat="1" applyFont="1" applyFill="1" applyBorder="1" applyAlignment="1">
      <alignment horizontal="left"/>
    </xf>
    <xf numFmtId="44" fontId="0" fillId="13" borderId="1" xfId="1" applyNumberFormat="1" applyFont="1" applyFill="1" applyBorder="1" applyAlignment="1">
      <alignment horizontal="left"/>
    </xf>
    <xf numFmtId="44" fontId="0" fillId="11" borderId="1" xfId="1" applyNumberFormat="1" applyFont="1" applyFill="1" applyBorder="1" applyAlignment="1">
      <alignment horizontal="left"/>
    </xf>
    <xf numFmtId="44" fontId="0" fillId="4" borderId="1" xfId="1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44" fontId="5" fillId="13" borderId="1" xfId="0" applyNumberFormat="1" applyFont="1" applyFill="1" applyBorder="1" applyAlignment="1">
      <alignment horizontal="left"/>
    </xf>
    <xf numFmtId="44" fontId="5" fillId="4" borderId="1" xfId="0" applyNumberFormat="1" applyFont="1" applyFill="1" applyBorder="1" applyAlignment="1">
      <alignment horizontal="left"/>
    </xf>
    <xf numFmtId="44" fontId="0" fillId="27" borderId="1" xfId="1" applyNumberFormat="1" applyFont="1" applyFill="1" applyBorder="1" applyAlignment="1">
      <alignment horizontal="left"/>
    </xf>
    <xf numFmtId="0" fontId="12" fillId="12" borderId="1" xfId="0" applyFont="1" applyFill="1" applyBorder="1" applyAlignment="1">
      <alignment horizontal="left"/>
    </xf>
    <xf numFmtId="0" fontId="7" fillId="0" borderId="1" xfId="0" applyFont="1" applyFill="1" applyBorder="1"/>
    <xf numFmtId="0" fontId="0" fillId="0" borderId="5" xfId="0" applyFont="1" applyBorder="1" applyAlignment="1"/>
    <xf numFmtId="44" fontId="0" fillId="6" borderId="5" xfId="0" applyNumberFormat="1" applyFont="1" applyFill="1" applyBorder="1" applyAlignment="1"/>
    <xf numFmtId="44" fontId="0" fillId="26" borderId="1" xfId="1" applyNumberFormat="1" applyFont="1" applyFill="1" applyBorder="1" applyAlignment="1">
      <alignment horizontal="left"/>
    </xf>
    <xf numFmtId="44" fontId="0" fillId="28" borderId="1" xfId="0" applyNumberFormat="1" applyFont="1" applyFill="1" applyBorder="1" applyAlignment="1">
      <alignment horizontal="left"/>
    </xf>
    <xf numFmtId="44" fontId="0" fillId="13" borderId="1" xfId="0" applyNumberFormat="1" applyFont="1" applyFill="1" applyBorder="1" applyAlignment="1"/>
    <xf numFmtId="0" fontId="0" fillId="22" borderId="1" xfId="0" applyFont="1" applyFill="1" applyBorder="1" applyAlignment="1">
      <alignment horizontal="left"/>
    </xf>
    <xf numFmtId="44" fontId="0" fillId="9" borderId="1" xfId="0" applyNumberFormat="1" applyFont="1" applyFill="1" applyBorder="1" applyAlignment="1">
      <alignment horizontal="left"/>
    </xf>
    <xf numFmtId="44" fontId="0" fillId="6" borderId="1" xfId="0" applyNumberFormat="1" applyFont="1" applyFill="1" applyBorder="1" applyAlignment="1">
      <alignment horizontal="left"/>
    </xf>
    <xf numFmtId="44" fontId="0" fillId="12" borderId="1" xfId="0" applyNumberFormat="1" applyFont="1" applyFill="1" applyBorder="1" applyAlignment="1">
      <alignment horizontal="left"/>
    </xf>
    <xf numFmtId="0" fontId="0" fillId="12" borderId="1" xfId="2" applyFont="1" applyFill="1" applyBorder="1" applyAlignment="1">
      <alignment horizontal="left" shrinkToFit="1"/>
    </xf>
    <xf numFmtId="0" fontId="0" fillId="6" borderId="6" xfId="0" applyFont="1" applyFill="1" applyBorder="1" applyAlignment="1">
      <alignment horizontal="lef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15"/>
  <sheetViews>
    <sheetView tabSelected="1" topLeftCell="A672" zoomScale="82" zoomScaleNormal="82" workbookViewId="0">
      <selection activeCell="F464" sqref="F464"/>
    </sheetView>
  </sheetViews>
  <sheetFormatPr baseColWidth="10" defaultColWidth="11.42578125" defaultRowHeight="15" x14ac:dyDescent="0.25"/>
  <cols>
    <col min="1" max="1" width="4.42578125" style="25" customWidth="1"/>
    <col min="2" max="2" width="4.28515625" style="25" customWidth="1"/>
    <col min="3" max="3" width="12.28515625" style="25" hidden="1" customWidth="1"/>
    <col min="4" max="4" width="11.28515625" style="25" hidden="1" customWidth="1"/>
    <col min="5" max="5" width="17.140625" style="25" hidden="1" customWidth="1"/>
    <col min="6" max="6" width="35.42578125" style="25" customWidth="1"/>
    <col min="7" max="7" width="11.7109375" style="78" customWidth="1"/>
    <col min="8" max="8" width="10.85546875" style="79" customWidth="1"/>
    <col min="9" max="9" width="10.85546875" style="80" customWidth="1"/>
    <col min="10" max="10" width="12" style="81" customWidth="1"/>
    <col min="11" max="11" width="11.85546875" style="25" customWidth="1"/>
    <col min="12" max="12" width="26" style="77" customWidth="1"/>
    <col min="13" max="13" width="19" style="77" customWidth="1"/>
    <col min="14" max="15" width="12.7109375" style="77" customWidth="1"/>
    <col min="16" max="16" width="10.5703125" style="77" customWidth="1"/>
    <col min="17" max="17" width="12.85546875" style="25" customWidth="1"/>
    <col min="18" max="18" width="18.5703125" style="25" customWidth="1"/>
    <col min="19" max="19" width="12.28515625" style="25" customWidth="1"/>
    <col min="20" max="20" width="13.85546875" style="26" customWidth="1"/>
    <col min="21" max="21" width="56.140625" style="30" customWidth="1"/>
    <col min="22" max="22" width="27.5703125" style="25" customWidth="1"/>
    <col min="23" max="23" width="37.42578125" style="25" customWidth="1"/>
    <col min="24" max="24" width="57.42578125" style="25" bestFit="1" customWidth="1"/>
    <col min="25" max="25" width="11.42578125" style="31"/>
    <col min="26" max="26" width="2.5703125" style="31" customWidth="1"/>
    <col min="27" max="54" width="11.42578125" style="31"/>
    <col min="55" max="16384" width="11.42578125" style="25"/>
  </cols>
  <sheetData>
    <row r="1" spans="1:54" x14ac:dyDescent="0.25">
      <c r="A1" s="8"/>
      <c r="B1" s="8"/>
      <c r="C1" s="21" t="s">
        <v>1622</v>
      </c>
      <c r="D1" s="8"/>
      <c r="E1" s="8"/>
      <c r="F1" s="21" t="s">
        <v>1622</v>
      </c>
      <c r="G1" s="147"/>
      <c r="H1" s="147"/>
      <c r="I1" s="147"/>
      <c r="J1" s="147"/>
      <c r="K1" s="8"/>
      <c r="L1" s="148"/>
      <c r="M1" s="148"/>
      <c r="N1" s="148"/>
    </row>
    <row r="2" spans="1:54" s="32" customFormat="1" ht="15" customHeight="1" x14ac:dyDescent="0.25">
      <c r="A2" s="149" t="s">
        <v>673</v>
      </c>
      <c r="B2" s="149"/>
      <c r="C2" s="149"/>
      <c r="D2" s="149"/>
      <c r="E2" s="149"/>
      <c r="F2" s="149" t="s">
        <v>674</v>
      </c>
      <c r="G2" s="149" t="s">
        <v>671</v>
      </c>
      <c r="H2" s="149"/>
      <c r="I2" s="149"/>
      <c r="J2" s="149"/>
      <c r="K2" s="149" t="s">
        <v>675</v>
      </c>
      <c r="L2" s="149"/>
      <c r="M2" s="149"/>
      <c r="N2" s="149"/>
      <c r="Q2" s="32" t="s">
        <v>671</v>
      </c>
      <c r="R2" s="32" t="s">
        <v>675</v>
      </c>
      <c r="S2" s="32" t="s">
        <v>676</v>
      </c>
      <c r="T2" s="33" t="s">
        <v>677</v>
      </c>
      <c r="U2" s="34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7" customFormat="1" ht="15" customHeight="1" x14ac:dyDescent="0.25">
      <c r="A3" s="150" t="s">
        <v>735</v>
      </c>
      <c r="B3" s="150" t="s">
        <v>666</v>
      </c>
      <c r="C3" s="150" t="s">
        <v>1322</v>
      </c>
      <c r="D3" s="150" t="s">
        <v>758</v>
      </c>
      <c r="E3" s="150" t="s">
        <v>1028</v>
      </c>
      <c r="F3" s="150" t="s">
        <v>0</v>
      </c>
      <c r="G3" s="151" t="s">
        <v>1352</v>
      </c>
      <c r="H3" s="151" t="s">
        <v>683</v>
      </c>
      <c r="I3" s="151" t="s">
        <v>738</v>
      </c>
      <c r="J3" s="151" t="s">
        <v>1350</v>
      </c>
      <c r="K3" s="151" t="s">
        <v>1351</v>
      </c>
      <c r="L3" s="150" t="s">
        <v>3</v>
      </c>
      <c r="M3" s="150" t="s">
        <v>4</v>
      </c>
      <c r="N3" s="150" t="s">
        <v>5</v>
      </c>
      <c r="O3" s="36" t="s">
        <v>6</v>
      </c>
      <c r="P3" s="36" t="s">
        <v>687</v>
      </c>
      <c r="Q3" s="36" t="s">
        <v>7</v>
      </c>
      <c r="R3" s="36" t="s">
        <v>8</v>
      </c>
      <c r="S3" s="36" t="s">
        <v>9</v>
      </c>
      <c r="T3" s="36" t="s">
        <v>10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</row>
    <row r="4" spans="1:54" s="30" customFormat="1" ht="15" customHeight="1" x14ac:dyDescent="0.25">
      <c r="A4" s="13">
        <v>1</v>
      </c>
      <c r="B4" s="152">
        <v>1</v>
      </c>
      <c r="C4" s="13" t="s">
        <v>759</v>
      </c>
      <c r="D4" s="13" t="s">
        <v>760</v>
      </c>
      <c r="E4" s="13" t="s">
        <v>1029</v>
      </c>
      <c r="F4" s="13" t="s">
        <v>532</v>
      </c>
      <c r="G4" s="153">
        <v>10950.99</v>
      </c>
      <c r="H4" s="154">
        <v>1807.04</v>
      </c>
      <c r="I4" s="155">
        <v>0</v>
      </c>
      <c r="J4" s="156">
        <v>0</v>
      </c>
      <c r="K4" s="157">
        <v>9143.9500000000007</v>
      </c>
      <c r="L4" s="13" t="s">
        <v>527</v>
      </c>
      <c r="M4" s="13" t="s">
        <v>528</v>
      </c>
      <c r="N4" s="13" t="s">
        <v>13</v>
      </c>
      <c r="O4" s="43">
        <v>41183</v>
      </c>
      <c r="P4" s="44">
        <f t="shared" ref="P4:P71" ca="1" si="0">(TODAY()-O4)/365</f>
        <v>6.3232876712328769</v>
      </c>
      <c r="Q4" s="43">
        <v>31135</v>
      </c>
      <c r="R4" s="38" t="s">
        <v>14</v>
      </c>
      <c r="S4" s="38">
        <v>3</v>
      </c>
      <c r="T4" s="45" t="s">
        <v>544</v>
      </c>
      <c r="U4" s="46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</row>
    <row r="5" spans="1:54" s="30" customFormat="1" ht="15" customHeight="1" x14ac:dyDescent="0.25">
      <c r="A5" s="13">
        <v>1</v>
      </c>
      <c r="B5" s="152">
        <v>2</v>
      </c>
      <c r="C5" s="13" t="s">
        <v>761</v>
      </c>
      <c r="D5" s="13" t="s">
        <v>762</v>
      </c>
      <c r="E5" s="13" t="s">
        <v>1030</v>
      </c>
      <c r="F5" s="13" t="s">
        <v>529</v>
      </c>
      <c r="G5" s="153">
        <v>10950.99</v>
      </c>
      <c r="H5" s="154">
        <v>1807.04</v>
      </c>
      <c r="I5" s="155">
        <v>0</v>
      </c>
      <c r="J5" s="156">
        <v>0</v>
      </c>
      <c r="K5" s="157">
        <v>9143.9500000000007</v>
      </c>
      <c r="L5" s="13" t="s">
        <v>527</v>
      </c>
      <c r="M5" s="13" t="s">
        <v>528</v>
      </c>
      <c r="N5" s="13" t="s">
        <v>13</v>
      </c>
      <c r="O5" s="43">
        <v>42278</v>
      </c>
      <c r="P5" s="44">
        <f t="shared" ca="1" si="0"/>
        <v>3.3232876712328765</v>
      </c>
      <c r="Q5" s="43">
        <v>26009</v>
      </c>
      <c r="R5" s="38" t="s">
        <v>26</v>
      </c>
      <c r="S5" s="38">
        <v>3</v>
      </c>
      <c r="T5" s="45" t="s">
        <v>749</v>
      </c>
      <c r="U5" s="46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</row>
    <row r="6" spans="1:54" s="30" customFormat="1" ht="15" customHeight="1" x14ac:dyDescent="0.25">
      <c r="A6" s="13">
        <v>1</v>
      </c>
      <c r="B6" s="152">
        <v>3</v>
      </c>
      <c r="C6" s="13" t="s">
        <v>763</v>
      </c>
      <c r="D6" s="13" t="s">
        <v>759</v>
      </c>
      <c r="E6" s="13" t="s">
        <v>1031</v>
      </c>
      <c r="F6" s="13" t="s">
        <v>537</v>
      </c>
      <c r="G6" s="153">
        <v>10950.99</v>
      </c>
      <c r="H6" s="154">
        <v>1807.04</v>
      </c>
      <c r="I6" s="155">
        <v>0</v>
      </c>
      <c r="J6" s="156">
        <v>0</v>
      </c>
      <c r="K6" s="157">
        <v>9143.9500000000007</v>
      </c>
      <c r="L6" s="13" t="s">
        <v>527</v>
      </c>
      <c r="M6" s="13" t="s">
        <v>528</v>
      </c>
      <c r="N6" s="13" t="s">
        <v>13</v>
      </c>
      <c r="O6" s="43">
        <v>42278</v>
      </c>
      <c r="P6" s="44">
        <f t="shared" ca="1" si="0"/>
        <v>3.3232876712328765</v>
      </c>
      <c r="Q6" s="43">
        <v>27058</v>
      </c>
      <c r="R6" s="38" t="s">
        <v>14</v>
      </c>
      <c r="S6" s="38">
        <v>1</v>
      </c>
      <c r="T6" s="45" t="s">
        <v>112</v>
      </c>
      <c r="U6" s="46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54" s="30" customFormat="1" ht="15" customHeight="1" x14ac:dyDescent="0.25">
      <c r="A7" s="13">
        <v>1</v>
      </c>
      <c r="B7" s="152">
        <v>4</v>
      </c>
      <c r="C7" s="13" t="s">
        <v>764</v>
      </c>
      <c r="D7" s="13" t="s">
        <v>765</v>
      </c>
      <c r="E7" s="13" t="s">
        <v>1032</v>
      </c>
      <c r="F7" s="13" t="s">
        <v>530</v>
      </c>
      <c r="G7" s="153">
        <v>10950.99</v>
      </c>
      <c r="H7" s="154">
        <v>1807.04</v>
      </c>
      <c r="I7" s="155">
        <v>0</v>
      </c>
      <c r="J7" s="156">
        <v>0</v>
      </c>
      <c r="K7" s="157">
        <v>9143.9500000000007</v>
      </c>
      <c r="L7" s="13" t="s">
        <v>527</v>
      </c>
      <c r="M7" s="13" t="s">
        <v>528</v>
      </c>
      <c r="N7" s="13" t="s">
        <v>13</v>
      </c>
      <c r="O7" s="43">
        <v>42278</v>
      </c>
      <c r="P7" s="44">
        <f t="shared" ca="1" si="0"/>
        <v>3.3232876712328765</v>
      </c>
      <c r="Q7" s="43">
        <v>26660</v>
      </c>
      <c r="R7" s="38" t="s">
        <v>26</v>
      </c>
      <c r="S7" s="38">
        <v>12</v>
      </c>
      <c r="T7" s="45" t="s">
        <v>752</v>
      </c>
      <c r="U7" s="46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</row>
    <row r="8" spans="1:54" s="30" customFormat="1" ht="15" customHeight="1" x14ac:dyDescent="0.25">
      <c r="A8" s="13">
        <v>1</v>
      </c>
      <c r="B8" s="152">
        <v>5</v>
      </c>
      <c r="C8" s="13" t="s">
        <v>766</v>
      </c>
      <c r="D8" s="13" t="s">
        <v>767</v>
      </c>
      <c r="E8" s="13" t="s">
        <v>1033</v>
      </c>
      <c r="F8" s="13" t="s">
        <v>536</v>
      </c>
      <c r="G8" s="153">
        <v>10950.99</v>
      </c>
      <c r="H8" s="154">
        <v>1807.04</v>
      </c>
      <c r="I8" s="155">
        <v>0</v>
      </c>
      <c r="J8" s="156">
        <v>0</v>
      </c>
      <c r="K8" s="157">
        <v>9143.9500000000007</v>
      </c>
      <c r="L8" s="13" t="s">
        <v>527</v>
      </c>
      <c r="M8" s="13" t="s">
        <v>528</v>
      </c>
      <c r="N8" s="13" t="s">
        <v>13</v>
      </c>
      <c r="O8" s="43">
        <v>42278</v>
      </c>
      <c r="P8" s="44">
        <f t="shared" ca="1" si="0"/>
        <v>3.3232876712328765</v>
      </c>
      <c r="Q8" s="43">
        <v>21964</v>
      </c>
      <c r="R8" s="38" t="s">
        <v>14</v>
      </c>
      <c r="S8" s="38">
        <v>2</v>
      </c>
      <c r="T8" s="45" t="s">
        <v>437</v>
      </c>
      <c r="U8" s="46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54" s="30" customFormat="1" ht="15" customHeight="1" x14ac:dyDescent="0.25">
      <c r="A9" s="13">
        <v>1</v>
      </c>
      <c r="B9" s="152">
        <v>6</v>
      </c>
      <c r="C9" s="13" t="s">
        <v>768</v>
      </c>
      <c r="D9" s="13" t="s">
        <v>759</v>
      </c>
      <c r="E9" s="13" t="s">
        <v>1034</v>
      </c>
      <c r="F9" s="13" t="s">
        <v>539</v>
      </c>
      <c r="G9" s="153">
        <v>10950.99</v>
      </c>
      <c r="H9" s="154">
        <v>1807.04</v>
      </c>
      <c r="I9" s="155">
        <v>0</v>
      </c>
      <c r="J9" s="156">
        <v>0</v>
      </c>
      <c r="K9" s="157">
        <v>9143.9500000000007</v>
      </c>
      <c r="L9" s="13" t="s">
        <v>527</v>
      </c>
      <c r="M9" s="13" t="s">
        <v>528</v>
      </c>
      <c r="N9" s="13" t="s">
        <v>13</v>
      </c>
      <c r="O9" s="43">
        <v>42278</v>
      </c>
      <c r="P9" s="44">
        <f t="shared" ca="1" si="0"/>
        <v>3.3232876712328765</v>
      </c>
      <c r="Q9" s="43">
        <v>28630</v>
      </c>
      <c r="R9" s="38" t="s">
        <v>14</v>
      </c>
      <c r="S9" s="38">
        <v>5</v>
      </c>
      <c r="T9" s="45" t="s">
        <v>752</v>
      </c>
      <c r="U9" s="46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</row>
    <row r="10" spans="1:54" s="30" customFormat="1" ht="15" customHeight="1" x14ac:dyDescent="0.25">
      <c r="A10" s="158">
        <v>1</v>
      </c>
      <c r="B10" s="152">
        <v>7</v>
      </c>
      <c r="C10" s="158" t="s">
        <v>769</v>
      </c>
      <c r="D10" s="158" t="s">
        <v>770</v>
      </c>
      <c r="E10" s="158" t="s">
        <v>910</v>
      </c>
      <c r="F10" s="158" t="s">
        <v>526</v>
      </c>
      <c r="G10" s="153">
        <v>10950.99</v>
      </c>
      <c r="H10" s="154">
        <v>1807.04</v>
      </c>
      <c r="I10" s="155">
        <v>0</v>
      </c>
      <c r="J10" s="156">
        <v>0</v>
      </c>
      <c r="K10" s="157">
        <v>9143.9500000000007</v>
      </c>
      <c r="L10" s="13" t="s">
        <v>527</v>
      </c>
      <c r="M10" s="13" t="s">
        <v>528</v>
      </c>
      <c r="N10" s="13" t="s">
        <v>13</v>
      </c>
      <c r="O10" s="43">
        <v>42278</v>
      </c>
      <c r="P10" s="44">
        <f t="shared" ca="1" si="0"/>
        <v>3.3232876712328765</v>
      </c>
      <c r="Q10" s="43">
        <v>23728</v>
      </c>
      <c r="R10" s="38" t="s">
        <v>14</v>
      </c>
      <c r="S10" s="38">
        <v>12</v>
      </c>
      <c r="T10" s="45" t="s">
        <v>33</v>
      </c>
      <c r="U10" s="46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</row>
    <row r="11" spans="1:54" s="30" customFormat="1" ht="15" customHeight="1" x14ac:dyDescent="0.25">
      <c r="A11" s="13">
        <v>1</v>
      </c>
      <c r="B11" s="152">
        <v>8</v>
      </c>
      <c r="C11" s="13" t="s">
        <v>771</v>
      </c>
      <c r="D11" s="13" t="s">
        <v>763</v>
      </c>
      <c r="E11" s="13" t="s">
        <v>1035</v>
      </c>
      <c r="F11" s="13" t="s">
        <v>686</v>
      </c>
      <c r="G11" s="153">
        <v>10950.99</v>
      </c>
      <c r="H11" s="154">
        <v>1807.04</v>
      </c>
      <c r="I11" s="155">
        <v>0</v>
      </c>
      <c r="J11" s="156">
        <v>0</v>
      </c>
      <c r="K11" s="157">
        <v>9143.9500000000007</v>
      </c>
      <c r="L11" s="13" t="s">
        <v>527</v>
      </c>
      <c r="M11" s="13" t="s">
        <v>528</v>
      </c>
      <c r="N11" s="13" t="s">
        <v>13</v>
      </c>
      <c r="O11" s="43">
        <v>42278</v>
      </c>
      <c r="P11" s="44">
        <f t="shared" ca="1" si="0"/>
        <v>3.3232876712328765</v>
      </c>
      <c r="Q11" s="43">
        <v>30331</v>
      </c>
      <c r="R11" s="38" t="s">
        <v>26</v>
      </c>
      <c r="S11" s="38">
        <v>1</v>
      </c>
      <c r="T11" s="45" t="s">
        <v>749</v>
      </c>
      <c r="U11" s="46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</row>
    <row r="12" spans="1:54" s="30" customFormat="1" ht="15" customHeight="1" x14ac:dyDescent="0.25">
      <c r="A12" s="13">
        <v>1</v>
      </c>
      <c r="B12" s="152">
        <v>9</v>
      </c>
      <c r="C12" s="13" t="s">
        <v>766</v>
      </c>
      <c r="D12" s="13" t="s">
        <v>772</v>
      </c>
      <c r="E12" s="13" t="s">
        <v>1036</v>
      </c>
      <c r="F12" s="13" t="s">
        <v>534</v>
      </c>
      <c r="G12" s="153">
        <v>10950.99</v>
      </c>
      <c r="H12" s="154">
        <v>1807.04</v>
      </c>
      <c r="I12" s="155">
        <v>0</v>
      </c>
      <c r="J12" s="156">
        <v>0</v>
      </c>
      <c r="K12" s="157">
        <v>9143.9500000000007</v>
      </c>
      <c r="L12" s="13" t="s">
        <v>527</v>
      </c>
      <c r="M12" s="13" t="s">
        <v>528</v>
      </c>
      <c r="N12" s="13" t="s">
        <v>13</v>
      </c>
      <c r="O12" s="43">
        <v>42278</v>
      </c>
      <c r="P12" s="44">
        <f t="shared" ca="1" si="0"/>
        <v>3.3232876712328765</v>
      </c>
      <c r="Q12" s="43">
        <v>22017</v>
      </c>
      <c r="R12" s="38" t="s">
        <v>14</v>
      </c>
      <c r="S12" s="38">
        <v>4</v>
      </c>
      <c r="T12" s="45" t="s">
        <v>690</v>
      </c>
      <c r="U12" s="46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</row>
    <row r="13" spans="1:54" s="30" customFormat="1" ht="15" customHeight="1" x14ac:dyDescent="0.25">
      <c r="A13" s="13">
        <v>1</v>
      </c>
      <c r="B13" s="152">
        <v>10</v>
      </c>
      <c r="C13" s="13" t="s">
        <v>773</v>
      </c>
      <c r="D13" s="13" t="s">
        <v>774</v>
      </c>
      <c r="E13" s="13" t="s">
        <v>1037</v>
      </c>
      <c r="F13" s="13" t="s">
        <v>531</v>
      </c>
      <c r="G13" s="153">
        <v>10950.99</v>
      </c>
      <c r="H13" s="154">
        <v>1807.04</v>
      </c>
      <c r="I13" s="155">
        <v>0</v>
      </c>
      <c r="J13" s="156">
        <v>0</v>
      </c>
      <c r="K13" s="157">
        <v>9143.9500000000007</v>
      </c>
      <c r="L13" s="13" t="s">
        <v>527</v>
      </c>
      <c r="M13" s="13" t="s">
        <v>528</v>
      </c>
      <c r="N13" s="13" t="s">
        <v>13</v>
      </c>
      <c r="O13" s="43">
        <v>42278</v>
      </c>
      <c r="P13" s="44">
        <f t="shared" ca="1" si="0"/>
        <v>3.3232876712328765</v>
      </c>
      <c r="Q13" s="43">
        <v>23073</v>
      </c>
      <c r="R13" s="38" t="s">
        <v>14</v>
      </c>
      <c r="S13" s="38">
        <v>3</v>
      </c>
      <c r="T13" s="45" t="s">
        <v>690</v>
      </c>
      <c r="U13" s="46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</row>
    <row r="14" spans="1:54" s="46" customFormat="1" ht="15" customHeight="1" x14ac:dyDescent="0.25">
      <c r="A14" s="13">
        <v>1</v>
      </c>
      <c r="B14" s="152">
        <v>11</v>
      </c>
      <c r="C14" s="13" t="s">
        <v>759</v>
      </c>
      <c r="D14" s="13" t="s">
        <v>775</v>
      </c>
      <c r="E14" s="13" t="s">
        <v>1038</v>
      </c>
      <c r="F14" s="13" t="s">
        <v>533</v>
      </c>
      <c r="G14" s="153">
        <v>10950.99</v>
      </c>
      <c r="H14" s="154">
        <v>1807.04</v>
      </c>
      <c r="I14" s="155">
        <v>0</v>
      </c>
      <c r="J14" s="156">
        <v>0</v>
      </c>
      <c r="K14" s="157">
        <v>9143.9500000000007</v>
      </c>
      <c r="L14" s="13" t="s">
        <v>527</v>
      </c>
      <c r="M14" s="13" t="s">
        <v>528</v>
      </c>
      <c r="N14" s="13" t="s">
        <v>13</v>
      </c>
      <c r="O14" s="43">
        <v>42278</v>
      </c>
      <c r="P14" s="44">
        <f t="shared" ca="1" si="0"/>
        <v>3.3232876712328765</v>
      </c>
      <c r="Q14" s="43">
        <v>19531</v>
      </c>
      <c r="R14" s="38" t="s">
        <v>14</v>
      </c>
      <c r="S14" s="38">
        <v>6</v>
      </c>
      <c r="T14" s="45" t="s">
        <v>33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</row>
    <row r="15" spans="1:54" s="30" customFormat="1" ht="15" customHeight="1" x14ac:dyDescent="0.25">
      <c r="A15" s="13">
        <v>1</v>
      </c>
      <c r="B15" s="152">
        <v>12</v>
      </c>
      <c r="C15" s="13" t="s">
        <v>776</v>
      </c>
      <c r="D15" s="13" t="s">
        <v>777</v>
      </c>
      <c r="E15" s="13" t="s">
        <v>1039</v>
      </c>
      <c r="F15" s="13" t="s">
        <v>538</v>
      </c>
      <c r="G15" s="153">
        <v>10950.99</v>
      </c>
      <c r="H15" s="154">
        <v>1807.04</v>
      </c>
      <c r="I15" s="155">
        <v>0</v>
      </c>
      <c r="J15" s="156">
        <v>0</v>
      </c>
      <c r="K15" s="157">
        <v>9143.9500000000007</v>
      </c>
      <c r="L15" s="13" t="s">
        <v>527</v>
      </c>
      <c r="M15" s="13" t="s">
        <v>528</v>
      </c>
      <c r="N15" s="13" t="s">
        <v>13</v>
      </c>
      <c r="O15" s="43">
        <v>39873</v>
      </c>
      <c r="P15" s="44">
        <f t="shared" ca="1" si="0"/>
        <v>9.912328767123288</v>
      </c>
      <c r="Q15" s="43">
        <v>31131</v>
      </c>
      <c r="R15" s="38" t="s">
        <v>26</v>
      </c>
      <c r="S15" s="38">
        <v>3</v>
      </c>
      <c r="T15" s="45" t="s">
        <v>112</v>
      </c>
      <c r="U15" s="46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</row>
    <row r="16" spans="1:54" s="30" customFormat="1" ht="15" customHeight="1" x14ac:dyDescent="0.25">
      <c r="A16" s="13">
        <v>1</v>
      </c>
      <c r="B16" s="152">
        <v>13</v>
      </c>
      <c r="C16" s="13" t="s">
        <v>1623</v>
      </c>
      <c r="D16" s="13" t="s">
        <v>909</v>
      </c>
      <c r="E16" s="13" t="s">
        <v>1624</v>
      </c>
      <c r="F16" s="13" t="s">
        <v>1625</v>
      </c>
      <c r="G16" s="153">
        <v>10950.99</v>
      </c>
      <c r="H16" s="154">
        <v>1807.04</v>
      </c>
      <c r="I16" s="155">
        <v>0</v>
      </c>
      <c r="J16" s="156">
        <v>0</v>
      </c>
      <c r="K16" s="157">
        <v>9143.9500000000007</v>
      </c>
      <c r="L16" s="13" t="s">
        <v>527</v>
      </c>
      <c r="M16" s="13" t="s">
        <v>1628</v>
      </c>
      <c r="N16" s="13" t="s">
        <v>13</v>
      </c>
      <c r="O16" s="43">
        <v>43101</v>
      </c>
      <c r="P16" s="44">
        <f t="shared" ca="1" si="0"/>
        <v>1.0684931506849316</v>
      </c>
      <c r="Q16" s="43">
        <v>31929</v>
      </c>
      <c r="R16" s="13" t="s">
        <v>14</v>
      </c>
      <c r="S16" s="38">
        <v>6</v>
      </c>
      <c r="T16" s="85" t="s">
        <v>112</v>
      </c>
      <c r="U16" s="46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</row>
    <row r="17" spans="1:49" s="30" customFormat="1" ht="15" customHeight="1" x14ac:dyDescent="0.25">
      <c r="A17" s="13">
        <v>2</v>
      </c>
      <c r="B17" s="152">
        <v>14</v>
      </c>
      <c r="C17" s="13" t="s">
        <v>778</v>
      </c>
      <c r="D17" s="13" t="s">
        <v>779</v>
      </c>
      <c r="E17" s="13" t="s">
        <v>1040</v>
      </c>
      <c r="F17" s="13" t="s">
        <v>442</v>
      </c>
      <c r="G17" s="153">
        <v>26929.35</v>
      </c>
      <c r="H17" s="154">
        <v>6263.46</v>
      </c>
      <c r="I17" s="155">
        <v>0</v>
      </c>
      <c r="J17" s="156">
        <v>0</v>
      </c>
      <c r="K17" s="157">
        <v>20665.89</v>
      </c>
      <c r="L17" s="13" t="s">
        <v>439</v>
      </c>
      <c r="M17" s="13" t="s">
        <v>741</v>
      </c>
      <c r="N17" s="13" t="s">
        <v>13</v>
      </c>
      <c r="O17" s="43">
        <v>42278</v>
      </c>
      <c r="P17" s="44">
        <f t="shared" ca="1" si="0"/>
        <v>3.3232876712328765</v>
      </c>
      <c r="Q17" s="43">
        <v>21017</v>
      </c>
      <c r="R17" s="38" t="s">
        <v>14</v>
      </c>
      <c r="S17" s="38">
        <v>7</v>
      </c>
      <c r="T17" s="45" t="s">
        <v>15</v>
      </c>
      <c r="U17" s="46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49" s="30" customFormat="1" ht="15" customHeight="1" x14ac:dyDescent="0.25">
      <c r="A18" s="13">
        <v>2</v>
      </c>
      <c r="B18" s="152">
        <v>15</v>
      </c>
      <c r="C18" s="9" t="s">
        <v>766</v>
      </c>
      <c r="D18" s="9" t="s">
        <v>780</v>
      </c>
      <c r="E18" s="9" t="s">
        <v>1041</v>
      </c>
      <c r="F18" s="9" t="s">
        <v>438</v>
      </c>
      <c r="G18" s="153">
        <v>5938.98</v>
      </c>
      <c r="H18" s="154">
        <v>721.3</v>
      </c>
      <c r="I18" s="155">
        <v>0</v>
      </c>
      <c r="J18" s="156">
        <v>0</v>
      </c>
      <c r="K18" s="157">
        <v>5217.68</v>
      </c>
      <c r="L18" s="13" t="s">
        <v>439</v>
      </c>
      <c r="M18" s="13" t="s">
        <v>440</v>
      </c>
      <c r="N18" s="13" t="s">
        <v>13</v>
      </c>
      <c r="O18" s="43">
        <v>42278</v>
      </c>
      <c r="P18" s="44">
        <f t="shared" ca="1" si="0"/>
        <v>3.3232876712328765</v>
      </c>
      <c r="Q18" s="43">
        <v>33188</v>
      </c>
      <c r="R18" s="38" t="s">
        <v>26</v>
      </c>
      <c r="S18" s="38">
        <v>11</v>
      </c>
      <c r="T18" s="45" t="s">
        <v>752</v>
      </c>
      <c r="U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</row>
    <row r="19" spans="1:49" s="30" customFormat="1" ht="15" customHeight="1" x14ac:dyDescent="0.25">
      <c r="A19" s="13">
        <v>2</v>
      </c>
      <c r="B19" s="152">
        <v>16</v>
      </c>
      <c r="C19" s="4" t="s">
        <v>781</v>
      </c>
      <c r="D19" s="4" t="s">
        <v>782</v>
      </c>
      <c r="E19" s="4" t="s">
        <v>1042</v>
      </c>
      <c r="F19" s="4" t="s">
        <v>443</v>
      </c>
      <c r="G19" s="153">
        <v>6710.4</v>
      </c>
      <c r="H19" s="154">
        <v>886.08</v>
      </c>
      <c r="I19" s="155">
        <v>0</v>
      </c>
      <c r="J19" s="156">
        <v>0</v>
      </c>
      <c r="K19" s="157">
        <v>5824.32</v>
      </c>
      <c r="L19" s="13" t="s">
        <v>439</v>
      </c>
      <c r="M19" s="13" t="s">
        <v>57</v>
      </c>
      <c r="N19" s="13" t="s">
        <v>41</v>
      </c>
      <c r="O19" s="43">
        <v>33562</v>
      </c>
      <c r="P19" s="44">
        <f t="shared" ca="1" si="0"/>
        <v>27.202739726027396</v>
      </c>
      <c r="Q19" s="43">
        <v>21200</v>
      </c>
      <c r="R19" s="38" t="s">
        <v>14</v>
      </c>
      <c r="S19" s="38">
        <v>1</v>
      </c>
      <c r="T19" s="45" t="s">
        <v>15</v>
      </c>
      <c r="U19" s="46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</row>
    <row r="20" spans="1:49" s="39" customFormat="1" ht="15" customHeight="1" x14ac:dyDescent="0.25">
      <c r="A20" s="4">
        <v>2</v>
      </c>
      <c r="B20" s="152">
        <v>17</v>
      </c>
      <c r="C20" s="9" t="s">
        <v>815</v>
      </c>
      <c r="D20" s="9" t="s">
        <v>773</v>
      </c>
      <c r="E20" s="9" t="s">
        <v>1292</v>
      </c>
      <c r="F20" s="9" t="s">
        <v>441</v>
      </c>
      <c r="G20" s="153">
        <v>4415.46</v>
      </c>
      <c r="H20" s="154">
        <v>418.79</v>
      </c>
      <c r="I20" s="155">
        <v>0</v>
      </c>
      <c r="J20" s="156">
        <v>0</v>
      </c>
      <c r="K20" s="157">
        <v>3996.67</v>
      </c>
      <c r="L20" s="13" t="s">
        <v>439</v>
      </c>
      <c r="M20" s="13" t="s">
        <v>518</v>
      </c>
      <c r="N20" s="13" t="s">
        <v>41</v>
      </c>
      <c r="O20" s="43">
        <v>41760</v>
      </c>
      <c r="P20" s="44">
        <f t="shared" ca="1" si="0"/>
        <v>4.7424657534246579</v>
      </c>
      <c r="Q20" s="43">
        <v>26218</v>
      </c>
      <c r="R20" s="38" t="s">
        <v>26</v>
      </c>
      <c r="S20" s="38">
        <v>10</v>
      </c>
      <c r="T20" s="45" t="s">
        <v>749</v>
      </c>
      <c r="U20" s="76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8"/>
    </row>
    <row r="21" spans="1:49" s="30" customFormat="1" ht="15" customHeight="1" x14ac:dyDescent="0.25">
      <c r="A21" s="13">
        <v>2</v>
      </c>
      <c r="B21" s="152">
        <v>18</v>
      </c>
      <c r="C21" s="9" t="s">
        <v>783</v>
      </c>
      <c r="D21" s="9" t="s">
        <v>784</v>
      </c>
      <c r="E21" s="9" t="s">
        <v>1043</v>
      </c>
      <c r="F21" s="9" t="s">
        <v>445</v>
      </c>
      <c r="G21" s="153">
        <v>5856.63</v>
      </c>
      <c r="H21" s="154">
        <v>703.71</v>
      </c>
      <c r="I21" s="155">
        <v>0</v>
      </c>
      <c r="J21" s="156">
        <v>0</v>
      </c>
      <c r="K21" s="157">
        <v>5152.92</v>
      </c>
      <c r="L21" s="13" t="s">
        <v>446</v>
      </c>
      <c r="M21" s="13" t="s">
        <v>518</v>
      </c>
      <c r="N21" s="13" t="s">
        <v>304</v>
      </c>
      <c r="O21" s="43">
        <v>40360</v>
      </c>
      <c r="P21" s="44">
        <f t="shared" ca="1" si="0"/>
        <v>8.5780821917808225</v>
      </c>
      <c r="Q21" s="43">
        <v>29704</v>
      </c>
      <c r="R21" s="38" t="s">
        <v>26</v>
      </c>
      <c r="S21" s="38">
        <v>4</v>
      </c>
      <c r="T21" s="45" t="s">
        <v>112</v>
      </c>
      <c r="U21" s="46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</row>
    <row r="22" spans="1:49" s="30" customFormat="1" ht="15" customHeight="1" x14ac:dyDescent="0.25">
      <c r="A22" s="13">
        <v>3</v>
      </c>
      <c r="B22" s="152">
        <v>19</v>
      </c>
      <c r="C22" s="13" t="s">
        <v>759</v>
      </c>
      <c r="D22" s="13" t="s">
        <v>785</v>
      </c>
      <c r="E22" s="13" t="s">
        <v>1044</v>
      </c>
      <c r="F22" s="13" t="s">
        <v>542</v>
      </c>
      <c r="G22" s="153">
        <v>15374.3</v>
      </c>
      <c r="H22" s="154">
        <v>2847.41</v>
      </c>
      <c r="I22" s="155">
        <v>0</v>
      </c>
      <c r="J22" s="156">
        <v>0</v>
      </c>
      <c r="K22" s="157">
        <v>12526.89</v>
      </c>
      <c r="L22" s="13" t="s">
        <v>541</v>
      </c>
      <c r="M22" s="13" t="s">
        <v>543</v>
      </c>
      <c r="N22" s="13" t="s">
        <v>13</v>
      </c>
      <c r="O22" s="43">
        <v>42278</v>
      </c>
      <c r="P22" s="44">
        <f t="shared" ca="1" si="0"/>
        <v>3.3232876712328765</v>
      </c>
      <c r="Q22" s="43">
        <v>30047</v>
      </c>
      <c r="R22" s="38" t="s">
        <v>14</v>
      </c>
      <c r="S22" s="38">
        <v>4</v>
      </c>
      <c r="T22" s="45" t="s">
        <v>690</v>
      </c>
      <c r="U22" s="46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</row>
    <row r="23" spans="1:49" s="30" customFormat="1" ht="15" customHeight="1" x14ac:dyDescent="0.25">
      <c r="A23" s="13">
        <v>3</v>
      </c>
      <c r="B23" s="152">
        <v>20</v>
      </c>
      <c r="C23" s="4" t="s">
        <v>786</v>
      </c>
      <c r="D23" s="4" t="s">
        <v>787</v>
      </c>
      <c r="E23" s="4" t="s">
        <v>1045</v>
      </c>
      <c r="F23" s="4" t="s">
        <v>540</v>
      </c>
      <c r="G23" s="153">
        <v>5640.33</v>
      </c>
      <c r="H23" s="154">
        <v>657.51</v>
      </c>
      <c r="I23" s="155">
        <v>0</v>
      </c>
      <c r="J23" s="156">
        <v>0</v>
      </c>
      <c r="K23" s="157">
        <v>4982.82</v>
      </c>
      <c r="L23" s="13" t="s">
        <v>541</v>
      </c>
      <c r="M23" s="13" t="s">
        <v>110</v>
      </c>
      <c r="N23" s="13" t="s">
        <v>41</v>
      </c>
      <c r="O23" s="43">
        <v>37265</v>
      </c>
      <c r="P23" s="44">
        <f t="shared" ca="1" si="0"/>
        <v>17.057534246575344</v>
      </c>
      <c r="Q23" s="43">
        <v>25914</v>
      </c>
      <c r="R23" s="38" t="s">
        <v>26</v>
      </c>
      <c r="S23" s="38">
        <v>12</v>
      </c>
      <c r="T23" s="45" t="s">
        <v>33</v>
      </c>
      <c r="U23" s="46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</row>
    <row r="24" spans="1:49" s="30" customFormat="1" ht="15" customHeight="1" x14ac:dyDescent="0.25">
      <c r="A24" s="13">
        <v>3</v>
      </c>
      <c r="B24" s="152">
        <v>21</v>
      </c>
      <c r="C24" s="4" t="s">
        <v>788</v>
      </c>
      <c r="D24" s="4" t="s">
        <v>772</v>
      </c>
      <c r="E24" s="4" t="s">
        <v>1046</v>
      </c>
      <c r="F24" s="4" t="s">
        <v>545</v>
      </c>
      <c r="G24" s="153">
        <v>5640.33</v>
      </c>
      <c r="H24" s="154">
        <v>657.51</v>
      </c>
      <c r="I24" s="155">
        <v>0</v>
      </c>
      <c r="J24" s="156">
        <v>0</v>
      </c>
      <c r="K24" s="157">
        <v>4982.82</v>
      </c>
      <c r="L24" s="13" t="s">
        <v>541</v>
      </c>
      <c r="M24" s="13" t="s">
        <v>110</v>
      </c>
      <c r="N24" s="13" t="s">
        <v>41</v>
      </c>
      <c r="O24" s="43">
        <v>39223</v>
      </c>
      <c r="P24" s="44">
        <f t="shared" ca="1" si="0"/>
        <v>11.693150684931506</v>
      </c>
      <c r="Q24" s="43">
        <v>30587</v>
      </c>
      <c r="R24" s="38" t="s">
        <v>26</v>
      </c>
      <c r="S24" s="38">
        <v>9</v>
      </c>
      <c r="T24" s="45" t="s">
        <v>749</v>
      </c>
      <c r="U24" s="46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</row>
    <row r="25" spans="1:49" s="39" customFormat="1" ht="15" customHeight="1" x14ac:dyDescent="0.25">
      <c r="A25" s="4">
        <v>3</v>
      </c>
      <c r="B25" s="152">
        <v>22</v>
      </c>
      <c r="C25" s="4" t="s">
        <v>763</v>
      </c>
      <c r="D25" s="4" t="s">
        <v>796</v>
      </c>
      <c r="E25" s="4" t="s">
        <v>1294</v>
      </c>
      <c r="F25" s="4" t="s">
        <v>546</v>
      </c>
      <c r="G25" s="153">
        <v>3202.48</v>
      </c>
      <c r="H25" s="154">
        <v>119.29</v>
      </c>
      <c r="I25" s="155">
        <v>0</v>
      </c>
      <c r="J25" s="156">
        <v>0</v>
      </c>
      <c r="K25" s="157">
        <v>3083.19</v>
      </c>
      <c r="L25" s="13" t="s">
        <v>541</v>
      </c>
      <c r="M25" s="13" t="s">
        <v>43</v>
      </c>
      <c r="N25" s="13" t="s">
        <v>41</v>
      </c>
      <c r="O25" s="50">
        <v>41198</v>
      </c>
      <c r="P25" s="44">
        <f t="shared" ca="1" si="0"/>
        <v>6.2821917808219174</v>
      </c>
      <c r="Q25" s="43">
        <v>25718</v>
      </c>
      <c r="R25" s="38" t="s">
        <v>14</v>
      </c>
      <c r="S25" s="38">
        <v>5</v>
      </c>
      <c r="T25" s="45" t="s">
        <v>15</v>
      </c>
      <c r="U25" s="76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8"/>
    </row>
    <row r="26" spans="1:49" s="30" customFormat="1" ht="15" customHeight="1" x14ac:dyDescent="0.25">
      <c r="A26" s="13">
        <v>3</v>
      </c>
      <c r="B26" s="152">
        <v>23</v>
      </c>
      <c r="C26" s="4" t="s">
        <v>789</v>
      </c>
      <c r="D26" s="4" t="s">
        <v>790</v>
      </c>
      <c r="E26" s="4" t="s">
        <v>1047</v>
      </c>
      <c r="F26" s="4" t="s">
        <v>51</v>
      </c>
      <c r="G26" s="153">
        <v>6572.43</v>
      </c>
      <c r="H26" s="154">
        <v>856.61</v>
      </c>
      <c r="I26" s="155">
        <v>0</v>
      </c>
      <c r="J26" s="156">
        <v>0</v>
      </c>
      <c r="K26" s="157">
        <v>5715.82</v>
      </c>
      <c r="L26" s="13" t="s">
        <v>541</v>
      </c>
      <c r="M26" s="13" t="s">
        <v>660</v>
      </c>
      <c r="N26" s="13" t="s">
        <v>13</v>
      </c>
      <c r="O26" s="43">
        <v>36892</v>
      </c>
      <c r="P26" s="44">
        <f t="shared" ca="1" si="0"/>
        <v>18.079452054794519</v>
      </c>
      <c r="Q26" s="50">
        <v>23485</v>
      </c>
      <c r="R26" s="38" t="s">
        <v>14</v>
      </c>
      <c r="S26" s="38">
        <v>4</v>
      </c>
      <c r="T26" s="45" t="s">
        <v>33</v>
      </c>
      <c r="U26" s="46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</row>
    <row r="27" spans="1:49" s="39" customFormat="1" ht="15" customHeight="1" x14ac:dyDescent="0.25">
      <c r="A27" s="4">
        <v>3</v>
      </c>
      <c r="B27" s="152">
        <v>24</v>
      </c>
      <c r="C27" s="9" t="s">
        <v>779</v>
      </c>
      <c r="D27" s="9" t="s">
        <v>788</v>
      </c>
      <c r="E27" s="9" t="s">
        <v>1109</v>
      </c>
      <c r="F27" s="9" t="s">
        <v>588</v>
      </c>
      <c r="G27" s="153">
        <v>5639.56</v>
      </c>
      <c r="H27" s="154">
        <v>657.35</v>
      </c>
      <c r="I27" s="155">
        <v>0</v>
      </c>
      <c r="J27" s="156">
        <v>0</v>
      </c>
      <c r="K27" s="157">
        <v>4982.21</v>
      </c>
      <c r="L27" s="13" t="s">
        <v>541</v>
      </c>
      <c r="M27" s="13" t="s">
        <v>518</v>
      </c>
      <c r="N27" s="13" t="s">
        <v>41</v>
      </c>
      <c r="O27" s="43">
        <v>41730</v>
      </c>
      <c r="P27" s="44">
        <f t="shared" ca="1" si="0"/>
        <v>4.8246575342465752</v>
      </c>
      <c r="Q27" s="43">
        <v>26790</v>
      </c>
      <c r="R27" s="38" t="s">
        <v>26</v>
      </c>
      <c r="S27" s="38">
        <v>5</v>
      </c>
      <c r="T27" s="45" t="s">
        <v>112</v>
      </c>
      <c r="U27" s="76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</row>
    <row r="28" spans="1:49" s="30" customFormat="1" ht="15" customHeight="1" x14ac:dyDescent="0.25">
      <c r="A28" s="13">
        <v>3</v>
      </c>
      <c r="B28" s="152">
        <v>25</v>
      </c>
      <c r="C28" s="13" t="s">
        <v>773</v>
      </c>
      <c r="D28" s="13" t="s">
        <v>791</v>
      </c>
      <c r="E28" s="13" t="s">
        <v>1048</v>
      </c>
      <c r="F28" s="13" t="s">
        <v>703</v>
      </c>
      <c r="G28" s="153">
        <v>5061.42</v>
      </c>
      <c r="H28" s="154">
        <v>534.54999999999995</v>
      </c>
      <c r="I28" s="155">
        <v>0</v>
      </c>
      <c r="J28" s="156">
        <v>0</v>
      </c>
      <c r="K28" s="157">
        <v>4526.87</v>
      </c>
      <c r="L28" s="13" t="s">
        <v>541</v>
      </c>
      <c r="M28" s="13" t="s">
        <v>518</v>
      </c>
      <c r="N28" s="13" t="s">
        <v>41</v>
      </c>
      <c r="O28" s="43">
        <v>41198</v>
      </c>
      <c r="P28" s="44">
        <f t="shared" ca="1" si="0"/>
        <v>6.2821917808219174</v>
      </c>
      <c r="Q28" s="43">
        <v>23212</v>
      </c>
      <c r="R28" s="38" t="s">
        <v>14</v>
      </c>
      <c r="S28" s="38"/>
      <c r="T28" s="45" t="s">
        <v>112</v>
      </c>
      <c r="U28" s="46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</row>
    <row r="29" spans="1:49" s="30" customFormat="1" ht="15" customHeight="1" x14ac:dyDescent="0.25">
      <c r="A29" s="13">
        <v>4</v>
      </c>
      <c r="B29" s="152">
        <v>26</v>
      </c>
      <c r="C29" s="13" t="s">
        <v>768</v>
      </c>
      <c r="D29" s="13" t="s">
        <v>763</v>
      </c>
      <c r="E29" s="13" t="s">
        <v>1049</v>
      </c>
      <c r="F29" s="13" t="s">
        <v>590</v>
      </c>
      <c r="G29" s="153">
        <v>16303.92</v>
      </c>
      <c r="H29" s="154">
        <v>3075.83</v>
      </c>
      <c r="I29" s="155">
        <v>0</v>
      </c>
      <c r="J29" s="156">
        <v>0</v>
      </c>
      <c r="K29" s="157">
        <v>13228.09</v>
      </c>
      <c r="L29" s="13" t="s">
        <v>582</v>
      </c>
      <c r="M29" s="13" t="s">
        <v>591</v>
      </c>
      <c r="N29" s="13" t="s">
        <v>13</v>
      </c>
      <c r="O29" s="43">
        <v>42278</v>
      </c>
      <c r="P29" s="44">
        <f t="shared" ca="1" si="0"/>
        <v>3.3232876712328765</v>
      </c>
      <c r="Q29" s="43">
        <v>29507</v>
      </c>
      <c r="R29" s="38" t="s">
        <v>26</v>
      </c>
      <c r="S29" s="38">
        <v>10</v>
      </c>
      <c r="T29" s="45" t="s">
        <v>690</v>
      </c>
      <c r="U29" s="46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</row>
    <row r="30" spans="1:49" s="30" customFormat="1" ht="15" customHeight="1" x14ac:dyDescent="0.25">
      <c r="A30" s="13">
        <v>4</v>
      </c>
      <c r="B30" s="152">
        <v>27</v>
      </c>
      <c r="C30" s="11" t="s">
        <v>792</v>
      </c>
      <c r="D30" s="11" t="s">
        <v>793</v>
      </c>
      <c r="E30" s="11" t="s">
        <v>1050</v>
      </c>
      <c r="F30" s="11" t="s">
        <v>584</v>
      </c>
      <c r="G30" s="153">
        <v>3965.55</v>
      </c>
      <c r="H30" s="154">
        <v>343.52</v>
      </c>
      <c r="I30" s="155">
        <v>0</v>
      </c>
      <c r="J30" s="156" t="s">
        <v>1353</v>
      </c>
      <c r="K30" s="157">
        <v>3622.03</v>
      </c>
      <c r="L30" s="13" t="s">
        <v>582</v>
      </c>
      <c r="M30" s="13" t="s">
        <v>518</v>
      </c>
      <c r="N30" s="13" t="s">
        <v>41</v>
      </c>
      <c r="O30" s="43">
        <v>35799</v>
      </c>
      <c r="P30" s="44">
        <f t="shared" ca="1" si="0"/>
        <v>21.073972602739726</v>
      </c>
      <c r="Q30" s="43">
        <v>14188</v>
      </c>
      <c r="R30" s="38" t="s">
        <v>14</v>
      </c>
      <c r="S30" s="38">
        <v>11</v>
      </c>
      <c r="T30" s="45" t="s">
        <v>15</v>
      </c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</row>
    <row r="31" spans="1:49" s="30" customFormat="1" ht="15" customHeight="1" x14ac:dyDescent="0.25">
      <c r="A31" s="13">
        <v>4</v>
      </c>
      <c r="B31" s="152">
        <v>28</v>
      </c>
      <c r="C31" s="4" t="s">
        <v>794</v>
      </c>
      <c r="D31" s="4" t="s">
        <v>768</v>
      </c>
      <c r="E31" s="4" t="s">
        <v>1051</v>
      </c>
      <c r="F31" s="4" t="s">
        <v>581</v>
      </c>
      <c r="G31" s="153">
        <v>4489.3100000000004</v>
      </c>
      <c r="H31" s="154">
        <v>432.03</v>
      </c>
      <c r="I31" s="155">
        <v>0</v>
      </c>
      <c r="J31" s="156">
        <v>0</v>
      </c>
      <c r="K31" s="157">
        <v>4057.28</v>
      </c>
      <c r="L31" s="13" t="s">
        <v>582</v>
      </c>
      <c r="M31" s="13" t="s">
        <v>589</v>
      </c>
      <c r="N31" s="13" t="s">
        <v>13</v>
      </c>
      <c r="O31" s="43">
        <v>42278</v>
      </c>
      <c r="P31" s="44">
        <f t="shared" ca="1" si="0"/>
        <v>3.3232876712328765</v>
      </c>
      <c r="Q31" s="43">
        <v>20854</v>
      </c>
      <c r="R31" s="38" t="s">
        <v>14</v>
      </c>
      <c r="S31" s="38">
        <v>2</v>
      </c>
      <c r="T31" s="45" t="s">
        <v>112</v>
      </c>
      <c r="U31" s="46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</row>
    <row r="32" spans="1:49" s="30" customFormat="1" ht="15" customHeight="1" x14ac:dyDescent="0.25">
      <c r="A32" s="13">
        <v>5</v>
      </c>
      <c r="B32" s="152">
        <v>29</v>
      </c>
      <c r="C32" s="13" t="s">
        <v>795</v>
      </c>
      <c r="D32" s="13" t="s">
        <v>1325</v>
      </c>
      <c r="E32" s="13" t="s">
        <v>1326</v>
      </c>
      <c r="F32" s="13" t="s">
        <v>635</v>
      </c>
      <c r="G32" s="153">
        <v>8676.8700000000008</v>
      </c>
      <c r="H32" s="154">
        <v>1306.1199999999999</v>
      </c>
      <c r="I32" s="155">
        <v>0</v>
      </c>
      <c r="J32" s="156">
        <v>0</v>
      </c>
      <c r="K32" s="157">
        <v>7370.75</v>
      </c>
      <c r="L32" s="13" t="s">
        <v>636</v>
      </c>
      <c r="M32" s="13" t="s">
        <v>108</v>
      </c>
      <c r="N32" s="13" t="s">
        <v>13</v>
      </c>
      <c r="O32" s="43">
        <v>42278</v>
      </c>
      <c r="P32" s="44">
        <f t="shared" ca="1" si="0"/>
        <v>3.3232876712328765</v>
      </c>
      <c r="Q32" s="43">
        <v>24981</v>
      </c>
      <c r="R32" s="38" t="s">
        <v>14</v>
      </c>
      <c r="S32" s="38">
        <v>5</v>
      </c>
      <c r="T32" s="45" t="s">
        <v>690</v>
      </c>
      <c r="U32" s="46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</row>
    <row r="33" spans="1:49" s="39" customFormat="1" ht="15" customHeight="1" x14ac:dyDescent="0.25">
      <c r="A33" s="159">
        <v>5</v>
      </c>
      <c r="B33" s="152">
        <v>30</v>
      </c>
      <c r="C33" s="159" t="s">
        <v>1015</v>
      </c>
      <c r="D33" s="159" t="s">
        <v>1016</v>
      </c>
      <c r="E33" s="159" t="s">
        <v>1296</v>
      </c>
      <c r="F33" s="159" t="s">
        <v>637</v>
      </c>
      <c r="G33" s="153">
        <v>3202.48</v>
      </c>
      <c r="H33" s="154">
        <v>119.29</v>
      </c>
      <c r="I33" s="155">
        <v>0</v>
      </c>
      <c r="J33" s="156">
        <v>0</v>
      </c>
      <c r="K33" s="157">
        <v>3083.19</v>
      </c>
      <c r="L33" s="13" t="s">
        <v>636</v>
      </c>
      <c r="M33" s="13" t="s">
        <v>518</v>
      </c>
      <c r="N33" s="13" t="s">
        <v>41</v>
      </c>
      <c r="O33" s="43">
        <v>41730</v>
      </c>
      <c r="P33" s="44">
        <f ca="1">(TODAY()-O33)/365</f>
        <v>4.8246575342465752</v>
      </c>
      <c r="Q33" s="43">
        <v>27778</v>
      </c>
      <c r="R33" s="38" t="s">
        <v>26</v>
      </c>
      <c r="S33" s="38">
        <v>1</v>
      </c>
      <c r="T33" s="45" t="s">
        <v>33</v>
      </c>
      <c r="U33" s="76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</row>
    <row r="34" spans="1:49" s="30" customFormat="1" ht="15" customHeight="1" x14ac:dyDescent="0.25">
      <c r="A34" s="13">
        <v>6</v>
      </c>
      <c r="B34" s="152">
        <v>31</v>
      </c>
      <c r="C34" s="13" t="s">
        <v>766</v>
      </c>
      <c r="D34" s="13" t="s">
        <v>796</v>
      </c>
      <c r="E34" s="13" t="s">
        <v>1052</v>
      </c>
      <c r="F34" s="13" t="s">
        <v>162</v>
      </c>
      <c r="G34" s="153">
        <v>8677.7999999999993</v>
      </c>
      <c r="H34" s="154">
        <v>1306.32</v>
      </c>
      <c r="I34" s="155">
        <v>0</v>
      </c>
      <c r="J34" s="156">
        <v>0</v>
      </c>
      <c r="K34" s="157">
        <v>7371.48</v>
      </c>
      <c r="L34" s="13" t="s">
        <v>161</v>
      </c>
      <c r="M34" s="13" t="s">
        <v>163</v>
      </c>
      <c r="N34" s="13" t="s">
        <v>13</v>
      </c>
      <c r="O34" s="43">
        <v>41674</v>
      </c>
      <c r="P34" s="44">
        <f t="shared" ca="1" si="0"/>
        <v>4.978082191780822</v>
      </c>
      <c r="Q34" s="43">
        <v>17312</v>
      </c>
      <c r="R34" s="38" t="s">
        <v>14</v>
      </c>
      <c r="S34" s="38">
        <v>5</v>
      </c>
      <c r="T34" s="45" t="s">
        <v>112</v>
      </c>
      <c r="U34" s="46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</row>
    <row r="35" spans="1:49" s="46" customFormat="1" ht="15" customHeight="1" x14ac:dyDescent="0.25">
      <c r="A35" s="13">
        <v>6</v>
      </c>
      <c r="B35" s="152">
        <v>32</v>
      </c>
      <c r="C35" s="158" t="s">
        <v>797</v>
      </c>
      <c r="D35" s="158" t="s">
        <v>798</v>
      </c>
      <c r="E35" s="158" t="s">
        <v>1053</v>
      </c>
      <c r="F35" s="158" t="s">
        <v>707</v>
      </c>
      <c r="G35" s="153">
        <v>4337.28</v>
      </c>
      <c r="H35" s="154">
        <v>404.78</v>
      </c>
      <c r="I35" s="155">
        <v>0</v>
      </c>
      <c r="J35" s="156">
        <v>0</v>
      </c>
      <c r="K35" s="157">
        <v>3932.5</v>
      </c>
      <c r="L35" s="13" t="s">
        <v>161</v>
      </c>
      <c r="M35" s="13" t="s">
        <v>110</v>
      </c>
      <c r="N35" s="13" t="s">
        <v>41</v>
      </c>
      <c r="O35" s="43">
        <v>37023</v>
      </c>
      <c r="P35" s="44">
        <f t="shared" ca="1" si="0"/>
        <v>17.720547945205478</v>
      </c>
      <c r="Q35" s="43">
        <v>23473</v>
      </c>
      <c r="R35" s="38" t="s">
        <v>26</v>
      </c>
      <c r="S35" s="38">
        <v>4</v>
      </c>
      <c r="T35" s="45" t="s">
        <v>749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</row>
    <row r="36" spans="1:49" s="30" customFormat="1" ht="15" customHeight="1" x14ac:dyDescent="0.25">
      <c r="A36" s="13">
        <v>7</v>
      </c>
      <c r="B36" s="152">
        <v>33</v>
      </c>
      <c r="C36" s="13" t="s">
        <v>799</v>
      </c>
      <c r="D36" s="13" t="s">
        <v>770</v>
      </c>
      <c r="E36" s="13" t="s">
        <v>1054</v>
      </c>
      <c r="F36" s="13" t="s">
        <v>496</v>
      </c>
      <c r="G36" s="153">
        <v>10027.049999999999</v>
      </c>
      <c r="H36" s="154">
        <v>1594.51</v>
      </c>
      <c r="I36" s="155">
        <v>0</v>
      </c>
      <c r="J36" s="156">
        <v>0</v>
      </c>
      <c r="K36" s="157">
        <v>8432.5400000000009</v>
      </c>
      <c r="L36" s="13" t="s">
        <v>495</v>
      </c>
      <c r="M36" s="13" t="s">
        <v>135</v>
      </c>
      <c r="N36" s="13" t="s">
        <v>13</v>
      </c>
      <c r="O36" s="43">
        <v>42278</v>
      </c>
      <c r="P36" s="44">
        <f t="shared" ca="1" si="0"/>
        <v>3.3232876712328765</v>
      </c>
      <c r="Q36" s="43">
        <v>30997</v>
      </c>
      <c r="R36" s="38" t="s">
        <v>26</v>
      </c>
      <c r="S36" s="38">
        <v>11</v>
      </c>
      <c r="T36" s="45" t="s">
        <v>690</v>
      </c>
      <c r="U36" s="46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</row>
    <row r="37" spans="1:49" s="30" customFormat="1" ht="15" customHeight="1" x14ac:dyDescent="0.25">
      <c r="A37" s="13">
        <v>7</v>
      </c>
      <c r="B37" s="152">
        <v>34</v>
      </c>
      <c r="C37" s="13" t="s">
        <v>800</v>
      </c>
      <c r="D37" s="13" t="s">
        <v>801</v>
      </c>
      <c r="E37" s="13" t="s">
        <v>1055</v>
      </c>
      <c r="F37" s="13" t="s">
        <v>494</v>
      </c>
      <c r="G37" s="153">
        <v>4815.6099999999997</v>
      </c>
      <c r="H37" s="154">
        <v>490.5</v>
      </c>
      <c r="I37" s="155">
        <v>0</v>
      </c>
      <c r="J37" s="156">
        <v>0</v>
      </c>
      <c r="K37" s="157">
        <v>4325.1099999999997</v>
      </c>
      <c r="L37" s="13" t="s">
        <v>495</v>
      </c>
      <c r="M37" s="13" t="s">
        <v>110</v>
      </c>
      <c r="N37" s="13" t="s">
        <v>41</v>
      </c>
      <c r="O37" s="43">
        <v>41061</v>
      </c>
      <c r="P37" s="44">
        <f t="shared" ca="1" si="0"/>
        <v>6.6575342465753424</v>
      </c>
      <c r="Q37" s="43">
        <v>34339</v>
      </c>
      <c r="R37" s="38" t="s">
        <v>26</v>
      </c>
      <c r="S37" s="38">
        <v>1</v>
      </c>
      <c r="T37" s="45" t="s">
        <v>752</v>
      </c>
      <c r="U37" s="46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</row>
    <row r="38" spans="1:49" s="30" customFormat="1" ht="15" customHeight="1" x14ac:dyDescent="0.25">
      <c r="A38" s="13">
        <v>8</v>
      </c>
      <c r="B38" s="152">
        <v>35</v>
      </c>
      <c r="C38" s="13" t="s">
        <v>766</v>
      </c>
      <c r="D38" s="13" t="s">
        <v>802</v>
      </c>
      <c r="E38" s="13" t="s">
        <v>1056</v>
      </c>
      <c r="F38" s="13" t="s">
        <v>150</v>
      </c>
      <c r="G38" s="153">
        <v>8676.8700000000008</v>
      </c>
      <c r="H38" s="154">
        <v>1306.1199999999999</v>
      </c>
      <c r="I38" s="155">
        <v>0</v>
      </c>
      <c r="J38" s="156">
        <v>0</v>
      </c>
      <c r="K38" s="157">
        <v>7370.75</v>
      </c>
      <c r="L38" s="13" t="s">
        <v>148</v>
      </c>
      <c r="M38" s="13" t="s">
        <v>135</v>
      </c>
      <c r="N38" s="13" t="s">
        <v>13</v>
      </c>
      <c r="O38" s="50">
        <v>41214</v>
      </c>
      <c r="P38" s="44">
        <f t="shared" ca="1" si="0"/>
        <v>6.2383561643835614</v>
      </c>
      <c r="Q38" s="43">
        <v>33213</v>
      </c>
      <c r="R38" s="38" t="s">
        <v>26</v>
      </c>
      <c r="S38" s="38">
        <v>12</v>
      </c>
      <c r="T38" s="45" t="s">
        <v>690</v>
      </c>
      <c r="U38" s="46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</row>
    <row r="39" spans="1:49" s="30" customFormat="1" ht="15" customHeight="1" x14ac:dyDescent="0.25">
      <c r="A39" s="13">
        <v>8</v>
      </c>
      <c r="B39" s="152">
        <v>36</v>
      </c>
      <c r="C39" s="4" t="s">
        <v>759</v>
      </c>
      <c r="D39" s="4" t="s">
        <v>803</v>
      </c>
      <c r="E39" s="4" t="s">
        <v>816</v>
      </c>
      <c r="F39" s="4" t="s">
        <v>149</v>
      </c>
      <c r="G39" s="153">
        <v>1531.56</v>
      </c>
      <c r="H39" s="154">
        <v>0</v>
      </c>
      <c r="I39" s="155">
        <v>113.58</v>
      </c>
      <c r="J39" s="156">
        <v>0</v>
      </c>
      <c r="K39" s="157">
        <v>1645.14</v>
      </c>
      <c r="L39" s="13" t="s">
        <v>148</v>
      </c>
      <c r="M39" s="13" t="s">
        <v>43</v>
      </c>
      <c r="N39" s="13" t="s">
        <v>41</v>
      </c>
      <c r="O39" s="43">
        <v>29113</v>
      </c>
      <c r="P39" s="44">
        <f t="shared" ca="1" si="0"/>
        <v>39.391780821917806</v>
      </c>
      <c r="Q39" s="43">
        <v>23300</v>
      </c>
      <c r="R39" s="38" t="s">
        <v>14</v>
      </c>
      <c r="S39" s="38">
        <v>10</v>
      </c>
      <c r="T39" s="45" t="s">
        <v>749</v>
      </c>
      <c r="U39" s="46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</row>
    <row r="40" spans="1:49" s="30" customFormat="1" ht="15" customHeight="1" x14ac:dyDescent="0.25">
      <c r="A40" s="13">
        <v>8</v>
      </c>
      <c r="B40" s="152">
        <v>37</v>
      </c>
      <c r="C40" s="4" t="s">
        <v>766</v>
      </c>
      <c r="D40" s="4" t="s">
        <v>804</v>
      </c>
      <c r="E40" s="4" t="s">
        <v>1057</v>
      </c>
      <c r="F40" s="4" t="s">
        <v>151</v>
      </c>
      <c r="G40" s="153">
        <v>3584.4</v>
      </c>
      <c r="H40" s="154">
        <v>178.57</v>
      </c>
      <c r="I40" s="155">
        <v>0</v>
      </c>
      <c r="J40" s="156">
        <v>0</v>
      </c>
      <c r="K40" s="157">
        <v>3405.83</v>
      </c>
      <c r="L40" s="13" t="s">
        <v>148</v>
      </c>
      <c r="M40" s="13" t="s">
        <v>43</v>
      </c>
      <c r="N40" s="13" t="s">
        <v>41</v>
      </c>
      <c r="O40" s="50">
        <v>41214</v>
      </c>
      <c r="P40" s="44">
        <f t="shared" ca="1" si="0"/>
        <v>6.2383561643835614</v>
      </c>
      <c r="Q40" s="43">
        <v>25931</v>
      </c>
      <c r="R40" s="38" t="s">
        <v>14</v>
      </c>
      <c r="S40" s="38">
        <v>12</v>
      </c>
      <c r="T40" s="45" t="s">
        <v>15</v>
      </c>
      <c r="U40" s="46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</row>
    <row r="41" spans="1:49" s="30" customFormat="1" ht="15" customHeight="1" x14ac:dyDescent="0.25">
      <c r="A41" s="13">
        <v>9</v>
      </c>
      <c r="B41" s="152">
        <v>38</v>
      </c>
      <c r="C41" s="4" t="s">
        <v>805</v>
      </c>
      <c r="D41" s="4" t="s">
        <v>804</v>
      </c>
      <c r="E41" s="4" t="s">
        <v>1058</v>
      </c>
      <c r="F41" s="4" t="s">
        <v>503</v>
      </c>
      <c r="G41" s="153">
        <v>1981.15</v>
      </c>
      <c r="H41" s="154">
        <v>0</v>
      </c>
      <c r="I41" s="155">
        <v>72.89</v>
      </c>
      <c r="J41" s="156">
        <v>0</v>
      </c>
      <c r="K41" s="157">
        <v>2054.04</v>
      </c>
      <c r="L41" s="13" t="s">
        <v>498</v>
      </c>
      <c r="M41" s="13" t="s">
        <v>315</v>
      </c>
      <c r="N41" s="13" t="s">
        <v>41</v>
      </c>
      <c r="O41" s="43">
        <v>33239</v>
      </c>
      <c r="P41" s="44">
        <f t="shared" ca="1" si="0"/>
        <v>28.087671232876712</v>
      </c>
      <c r="Q41" s="43">
        <v>13492</v>
      </c>
      <c r="R41" s="38" t="s">
        <v>14</v>
      </c>
      <c r="S41" s="38">
        <v>12</v>
      </c>
      <c r="T41" s="45" t="s">
        <v>15</v>
      </c>
      <c r="U41" s="46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</row>
    <row r="42" spans="1:49" s="30" customFormat="1" ht="15" customHeight="1" x14ac:dyDescent="0.25">
      <c r="A42" s="13">
        <v>9</v>
      </c>
      <c r="B42" s="152">
        <v>39</v>
      </c>
      <c r="C42" s="11" t="s">
        <v>806</v>
      </c>
      <c r="D42" s="11" t="s">
        <v>807</v>
      </c>
      <c r="E42" s="11" t="s">
        <v>1059</v>
      </c>
      <c r="F42" s="11" t="s">
        <v>499</v>
      </c>
      <c r="G42" s="153">
        <v>3486.55</v>
      </c>
      <c r="H42" s="154">
        <v>150.19999999999999</v>
      </c>
      <c r="I42" s="155">
        <v>0</v>
      </c>
      <c r="J42" s="156" t="s">
        <v>1354</v>
      </c>
      <c r="K42" s="157">
        <v>3336.35</v>
      </c>
      <c r="L42" s="13" t="s">
        <v>498</v>
      </c>
      <c r="M42" s="13" t="s">
        <v>110</v>
      </c>
      <c r="N42" s="13" t="s">
        <v>41</v>
      </c>
      <c r="O42" s="43">
        <v>39692</v>
      </c>
      <c r="P42" s="44">
        <f t="shared" ca="1" si="0"/>
        <v>10.408219178082192</v>
      </c>
      <c r="Q42" s="43">
        <v>30488</v>
      </c>
      <c r="R42" s="38" t="s">
        <v>26</v>
      </c>
      <c r="S42" s="38">
        <v>6</v>
      </c>
      <c r="T42" s="45" t="s">
        <v>112</v>
      </c>
      <c r="U42" s="46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</row>
    <row r="43" spans="1:49" s="49" customFormat="1" ht="15" customHeight="1" x14ac:dyDescent="0.25">
      <c r="A43" s="13">
        <v>9</v>
      </c>
      <c r="B43" s="152">
        <v>40</v>
      </c>
      <c r="C43" s="9" t="s">
        <v>795</v>
      </c>
      <c r="D43" s="9" t="s">
        <v>808</v>
      </c>
      <c r="E43" s="9" t="s">
        <v>1060</v>
      </c>
      <c r="F43" s="9" t="s">
        <v>497</v>
      </c>
      <c r="G43" s="153">
        <v>4926.54</v>
      </c>
      <c r="H43" s="154">
        <v>510.38</v>
      </c>
      <c r="I43" s="155">
        <v>0</v>
      </c>
      <c r="J43" s="156">
        <v>0</v>
      </c>
      <c r="K43" s="157">
        <v>4416.16</v>
      </c>
      <c r="L43" s="13" t="s">
        <v>498</v>
      </c>
      <c r="M43" s="13" t="s">
        <v>110</v>
      </c>
      <c r="N43" s="13" t="s">
        <v>41</v>
      </c>
      <c r="O43" s="43">
        <v>36654</v>
      </c>
      <c r="P43" s="44">
        <f t="shared" ca="1" si="0"/>
        <v>18.731506849315068</v>
      </c>
      <c r="Q43" s="43">
        <v>29443</v>
      </c>
      <c r="R43" s="38" t="s">
        <v>26</v>
      </c>
      <c r="S43" s="38">
        <v>8</v>
      </c>
      <c r="T43" s="45" t="s">
        <v>112</v>
      </c>
      <c r="U43" s="46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</row>
    <row r="44" spans="1:49" s="39" customFormat="1" ht="15" customHeight="1" x14ac:dyDescent="0.25">
      <c r="A44" s="13">
        <v>31</v>
      </c>
      <c r="B44" s="152">
        <v>41</v>
      </c>
      <c r="C44" s="4" t="s">
        <v>1024</v>
      </c>
      <c r="D44" s="4" t="s">
        <v>781</v>
      </c>
      <c r="E44" s="4" t="s">
        <v>1308</v>
      </c>
      <c r="F44" s="4" t="s">
        <v>626</v>
      </c>
      <c r="G44" s="153">
        <v>3485.67</v>
      </c>
      <c r="H44" s="154">
        <v>150.1</v>
      </c>
      <c r="I44" s="155">
        <v>0</v>
      </c>
      <c r="J44" s="156">
        <v>0</v>
      </c>
      <c r="K44" s="157">
        <v>3335.57</v>
      </c>
      <c r="L44" s="13" t="s">
        <v>498</v>
      </c>
      <c r="M44" s="13" t="s">
        <v>518</v>
      </c>
      <c r="N44" s="13" t="s">
        <v>41</v>
      </c>
      <c r="O44" s="43">
        <v>40700</v>
      </c>
      <c r="P44" s="44">
        <f t="shared" ca="1" si="0"/>
        <v>7.646575342465753</v>
      </c>
      <c r="Q44" s="43">
        <v>33047</v>
      </c>
      <c r="R44" s="38" t="s">
        <v>26</v>
      </c>
      <c r="S44" s="38">
        <v>6</v>
      </c>
      <c r="T44" s="45" t="s">
        <v>749</v>
      </c>
      <c r="U44" s="76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8"/>
    </row>
    <row r="45" spans="1:49" s="30" customFormat="1" ht="15" customHeight="1" x14ac:dyDescent="0.25">
      <c r="A45" s="13">
        <v>9</v>
      </c>
      <c r="B45" s="152">
        <v>42</v>
      </c>
      <c r="C45" s="4" t="s">
        <v>778</v>
      </c>
      <c r="D45" s="4" t="s">
        <v>781</v>
      </c>
      <c r="E45" s="4" t="s">
        <v>1063</v>
      </c>
      <c r="F45" s="4" t="s">
        <v>502</v>
      </c>
      <c r="G45" s="153">
        <v>4359.99</v>
      </c>
      <c r="H45" s="154">
        <v>408.85</v>
      </c>
      <c r="I45" s="155">
        <v>0</v>
      </c>
      <c r="J45" s="156">
        <v>0</v>
      </c>
      <c r="K45" s="157">
        <v>3951.14</v>
      </c>
      <c r="L45" s="13" t="s">
        <v>498</v>
      </c>
      <c r="M45" s="13" t="s">
        <v>110</v>
      </c>
      <c r="N45" s="13" t="s">
        <v>41</v>
      </c>
      <c r="O45" s="50">
        <v>41214</v>
      </c>
      <c r="P45" s="44">
        <f t="shared" ca="1" si="0"/>
        <v>6.2383561643835614</v>
      </c>
      <c r="Q45" s="43">
        <v>29420</v>
      </c>
      <c r="R45" s="38" t="s">
        <v>26</v>
      </c>
      <c r="S45" s="38">
        <v>7</v>
      </c>
      <c r="T45" s="45" t="s">
        <v>749</v>
      </c>
      <c r="U45" s="46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</row>
    <row r="46" spans="1:49" s="51" customFormat="1" ht="15" customHeight="1" x14ac:dyDescent="0.25">
      <c r="A46" s="160">
        <v>9</v>
      </c>
      <c r="B46" s="152">
        <v>43</v>
      </c>
      <c r="C46" s="160" t="s">
        <v>812</v>
      </c>
      <c r="D46" s="160" t="s">
        <v>813</v>
      </c>
      <c r="E46" s="160" t="s">
        <v>1064</v>
      </c>
      <c r="F46" s="160" t="s">
        <v>523</v>
      </c>
      <c r="G46" s="153">
        <v>3801.78</v>
      </c>
      <c r="H46" s="154">
        <v>317.31</v>
      </c>
      <c r="I46" s="155">
        <v>0</v>
      </c>
      <c r="J46" s="156">
        <v>0</v>
      </c>
      <c r="K46" s="157">
        <v>3484.47</v>
      </c>
      <c r="L46" s="13" t="s">
        <v>498</v>
      </c>
      <c r="M46" s="13" t="s">
        <v>518</v>
      </c>
      <c r="N46" s="13" t="s">
        <v>41</v>
      </c>
      <c r="O46" s="43">
        <v>42293</v>
      </c>
      <c r="P46" s="44">
        <f t="shared" ca="1" si="0"/>
        <v>3.2821917808219179</v>
      </c>
      <c r="Q46" s="43">
        <v>29446</v>
      </c>
      <c r="R46" s="38" t="s">
        <v>26</v>
      </c>
      <c r="S46" s="38">
        <v>8</v>
      </c>
      <c r="T46" s="45" t="s">
        <v>749</v>
      </c>
      <c r="U46" s="46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</row>
    <row r="47" spans="1:49" s="30" customFormat="1" ht="15" customHeight="1" x14ac:dyDescent="0.25">
      <c r="A47" s="13">
        <v>9</v>
      </c>
      <c r="B47" s="152">
        <v>44</v>
      </c>
      <c r="C47" s="13" t="s">
        <v>788</v>
      </c>
      <c r="D47" s="13" t="s">
        <v>794</v>
      </c>
      <c r="E47" s="13" t="s">
        <v>1065</v>
      </c>
      <c r="F47" s="13" t="s">
        <v>361</v>
      </c>
      <c r="G47" s="153">
        <v>10547.25</v>
      </c>
      <c r="H47" s="154">
        <v>1712.08</v>
      </c>
      <c r="I47" s="155">
        <v>0</v>
      </c>
      <c r="J47" s="156">
        <v>0</v>
      </c>
      <c r="K47" s="157">
        <v>8835.17</v>
      </c>
      <c r="L47" s="13" t="s">
        <v>498</v>
      </c>
      <c r="M47" s="13" t="s">
        <v>547</v>
      </c>
      <c r="N47" s="13" t="s">
        <v>13</v>
      </c>
      <c r="O47" s="50">
        <v>41214</v>
      </c>
      <c r="P47" s="44">
        <f t="shared" ca="1" si="0"/>
        <v>6.2383561643835614</v>
      </c>
      <c r="Q47" s="43">
        <v>23271</v>
      </c>
      <c r="R47" s="38" t="s">
        <v>14</v>
      </c>
      <c r="S47" s="38">
        <v>11</v>
      </c>
      <c r="T47" s="45" t="s">
        <v>690</v>
      </c>
      <c r="U47" s="46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</row>
    <row r="48" spans="1:49" s="39" customFormat="1" ht="15" customHeight="1" x14ac:dyDescent="0.25">
      <c r="A48" s="13">
        <v>38</v>
      </c>
      <c r="B48" s="152">
        <v>45</v>
      </c>
      <c r="C48" s="13" t="s">
        <v>887</v>
      </c>
      <c r="D48" s="13" t="s">
        <v>766</v>
      </c>
      <c r="E48" s="13" t="s">
        <v>1310</v>
      </c>
      <c r="F48" s="13" t="s">
        <v>260</v>
      </c>
      <c r="G48" s="153">
        <v>2524.9899999999998</v>
      </c>
      <c r="H48" s="154">
        <v>10.38</v>
      </c>
      <c r="I48" s="155">
        <v>0</v>
      </c>
      <c r="J48" s="156">
        <v>0</v>
      </c>
      <c r="K48" s="157">
        <v>2514.61</v>
      </c>
      <c r="L48" s="13" t="s">
        <v>498</v>
      </c>
      <c r="M48" s="13" t="s">
        <v>518</v>
      </c>
      <c r="N48" s="13" t="s">
        <v>41</v>
      </c>
      <c r="O48" s="43">
        <v>41760</v>
      </c>
      <c r="P48" s="44">
        <f t="shared" ca="1" si="0"/>
        <v>4.7424657534246579</v>
      </c>
      <c r="Q48" s="43">
        <v>33300</v>
      </c>
      <c r="R48" s="38" t="s">
        <v>26</v>
      </c>
      <c r="S48" s="38">
        <v>3</v>
      </c>
      <c r="T48" s="45" t="s">
        <v>112</v>
      </c>
      <c r="U48" s="76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8"/>
    </row>
    <row r="49" spans="1:49" s="46" customFormat="1" ht="15" customHeight="1" x14ac:dyDescent="0.25">
      <c r="A49" s="158">
        <v>10</v>
      </c>
      <c r="B49" s="152">
        <v>46</v>
      </c>
      <c r="C49" s="158" t="s">
        <v>814</v>
      </c>
      <c r="D49" s="158" t="s">
        <v>781</v>
      </c>
      <c r="E49" s="158" t="s">
        <v>1066</v>
      </c>
      <c r="F49" s="158" t="s">
        <v>111</v>
      </c>
      <c r="G49" s="153">
        <v>2523.5</v>
      </c>
      <c r="H49" s="154">
        <v>10.220000000000001</v>
      </c>
      <c r="I49" s="155">
        <v>0</v>
      </c>
      <c r="J49" s="156">
        <v>0</v>
      </c>
      <c r="K49" s="157">
        <v>2513.2800000000002</v>
      </c>
      <c r="L49" s="13" t="s">
        <v>714</v>
      </c>
      <c r="M49" s="13" t="s">
        <v>518</v>
      </c>
      <c r="N49" s="13" t="s">
        <v>41</v>
      </c>
      <c r="O49" s="43">
        <v>39818</v>
      </c>
      <c r="P49" s="44">
        <f t="shared" ca="1" si="0"/>
        <v>10.063013698630137</v>
      </c>
      <c r="Q49" s="43">
        <v>33777</v>
      </c>
      <c r="R49" s="38" t="s">
        <v>26</v>
      </c>
      <c r="S49" s="38">
        <v>6</v>
      </c>
      <c r="T49" s="45" t="s">
        <v>112</v>
      </c>
    </row>
    <row r="50" spans="1:49" s="30" customFormat="1" ht="15" customHeight="1" x14ac:dyDescent="0.25">
      <c r="A50" s="13">
        <v>10</v>
      </c>
      <c r="B50" s="152">
        <v>47</v>
      </c>
      <c r="C50" s="4" t="s">
        <v>815</v>
      </c>
      <c r="D50" s="4" t="s">
        <v>763</v>
      </c>
      <c r="E50" s="4" t="s">
        <v>1067</v>
      </c>
      <c r="F50" s="4" t="s">
        <v>119</v>
      </c>
      <c r="G50" s="153">
        <v>2806.8</v>
      </c>
      <c r="H50" s="154">
        <v>55.96</v>
      </c>
      <c r="I50" s="155">
        <v>0</v>
      </c>
      <c r="J50" s="156">
        <v>0</v>
      </c>
      <c r="K50" s="157">
        <v>2750.84</v>
      </c>
      <c r="L50" s="13" t="s">
        <v>714</v>
      </c>
      <c r="M50" s="13" t="s">
        <v>120</v>
      </c>
      <c r="N50" s="13" t="s">
        <v>41</v>
      </c>
      <c r="O50" s="43">
        <v>32004</v>
      </c>
      <c r="P50" s="44">
        <f t="shared" ca="1" si="0"/>
        <v>31.471232876712328</v>
      </c>
      <c r="Q50" s="43">
        <v>14933</v>
      </c>
      <c r="R50" s="38" t="s">
        <v>14</v>
      </c>
      <c r="S50" s="38">
        <v>11</v>
      </c>
      <c r="T50" s="45" t="s">
        <v>112</v>
      </c>
      <c r="U50" s="46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</row>
    <row r="51" spans="1:49" s="30" customFormat="1" ht="15" customHeight="1" x14ac:dyDescent="0.25">
      <c r="A51" s="13">
        <v>10</v>
      </c>
      <c r="B51" s="152">
        <v>48</v>
      </c>
      <c r="C51" s="4" t="s">
        <v>1320</v>
      </c>
      <c r="D51" s="4" t="s">
        <v>1319</v>
      </c>
      <c r="E51" s="4" t="s">
        <v>1068</v>
      </c>
      <c r="F51" s="4" t="s">
        <v>117</v>
      </c>
      <c r="G51" s="153">
        <v>677.64</v>
      </c>
      <c r="H51" s="154">
        <v>0</v>
      </c>
      <c r="I51" s="155">
        <v>168.43</v>
      </c>
      <c r="J51" s="156">
        <v>0</v>
      </c>
      <c r="K51" s="157">
        <v>846.07</v>
      </c>
      <c r="L51" s="13" t="s">
        <v>714</v>
      </c>
      <c r="M51" s="13" t="s">
        <v>114</v>
      </c>
      <c r="N51" s="13" t="s">
        <v>41</v>
      </c>
      <c r="O51" s="43">
        <v>37564</v>
      </c>
      <c r="P51" s="44">
        <f t="shared" ca="1" si="0"/>
        <v>16.238356164383561</v>
      </c>
      <c r="Q51" s="43">
        <v>27022</v>
      </c>
      <c r="R51" s="38" t="s">
        <v>26</v>
      </c>
      <c r="S51" s="38">
        <v>12</v>
      </c>
      <c r="T51" s="45" t="s">
        <v>112</v>
      </c>
      <c r="U51" s="46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</row>
    <row r="52" spans="1:49" s="30" customFormat="1" ht="15" customHeight="1" x14ac:dyDescent="0.25">
      <c r="A52" s="13">
        <v>10</v>
      </c>
      <c r="B52" s="152">
        <v>49</v>
      </c>
      <c r="C52" s="4" t="s">
        <v>766</v>
      </c>
      <c r="D52" s="4" t="s">
        <v>817</v>
      </c>
      <c r="E52" s="4" t="s">
        <v>1045</v>
      </c>
      <c r="F52" s="4" t="s">
        <v>113</v>
      </c>
      <c r="G52" s="153">
        <v>712.71</v>
      </c>
      <c r="H52" s="154">
        <v>0</v>
      </c>
      <c r="I52" s="155">
        <v>166.19</v>
      </c>
      <c r="J52" s="156">
        <v>0</v>
      </c>
      <c r="K52" s="157">
        <v>878.9</v>
      </c>
      <c r="L52" s="13" t="s">
        <v>714</v>
      </c>
      <c r="M52" s="13" t="s">
        <v>114</v>
      </c>
      <c r="N52" s="13" t="s">
        <v>41</v>
      </c>
      <c r="O52" s="43">
        <v>32874</v>
      </c>
      <c r="P52" s="44">
        <f t="shared" ca="1" si="0"/>
        <v>29.087671232876712</v>
      </c>
      <c r="Q52" s="43">
        <v>18399</v>
      </c>
      <c r="R52" s="38" t="s">
        <v>26</v>
      </c>
      <c r="S52" s="38">
        <v>5</v>
      </c>
      <c r="T52" s="45" t="s">
        <v>33</v>
      </c>
      <c r="U52" s="46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</row>
    <row r="53" spans="1:49" s="30" customFormat="1" ht="15" customHeight="1" x14ac:dyDescent="0.25">
      <c r="A53" s="13">
        <v>10</v>
      </c>
      <c r="B53" s="152">
        <v>50</v>
      </c>
      <c r="C53" s="4" t="s">
        <v>809</v>
      </c>
      <c r="D53" s="4" t="s">
        <v>801</v>
      </c>
      <c r="E53" s="4" t="s">
        <v>1069</v>
      </c>
      <c r="F53" s="4" t="s">
        <v>122</v>
      </c>
      <c r="G53" s="153">
        <v>712.71</v>
      </c>
      <c r="H53" s="154">
        <v>0</v>
      </c>
      <c r="I53" s="155">
        <v>166.19</v>
      </c>
      <c r="J53" s="156">
        <v>0</v>
      </c>
      <c r="K53" s="157">
        <v>878.9</v>
      </c>
      <c r="L53" s="13" t="s">
        <v>714</v>
      </c>
      <c r="M53" s="13" t="s">
        <v>114</v>
      </c>
      <c r="N53" s="13" t="s">
        <v>41</v>
      </c>
      <c r="O53" s="43">
        <v>32874</v>
      </c>
      <c r="P53" s="44">
        <f t="shared" ca="1" si="0"/>
        <v>29.087671232876712</v>
      </c>
      <c r="Q53" s="43">
        <v>22435</v>
      </c>
      <c r="R53" s="38" t="s">
        <v>26</v>
      </c>
      <c r="S53" s="38">
        <v>6</v>
      </c>
      <c r="T53" s="45" t="s">
        <v>749</v>
      </c>
      <c r="U53" s="46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</row>
    <row r="54" spans="1:49" s="30" customFormat="1" ht="15" customHeight="1" x14ac:dyDescent="0.25">
      <c r="A54" s="13">
        <v>10</v>
      </c>
      <c r="B54" s="152">
        <v>51</v>
      </c>
      <c r="C54" s="4" t="s">
        <v>818</v>
      </c>
      <c r="D54" s="4" t="s">
        <v>797</v>
      </c>
      <c r="E54" s="4" t="s">
        <v>1070</v>
      </c>
      <c r="F54" s="4" t="s">
        <v>123</v>
      </c>
      <c r="G54" s="153">
        <v>712.71</v>
      </c>
      <c r="H54" s="154">
        <v>0</v>
      </c>
      <c r="I54" s="155">
        <v>166.19</v>
      </c>
      <c r="J54" s="156">
        <v>0</v>
      </c>
      <c r="K54" s="157">
        <v>878.9</v>
      </c>
      <c r="L54" s="13" t="s">
        <v>714</v>
      </c>
      <c r="M54" s="13" t="s">
        <v>124</v>
      </c>
      <c r="N54" s="13" t="s">
        <v>41</v>
      </c>
      <c r="O54" s="43">
        <v>38913</v>
      </c>
      <c r="P54" s="44">
        <f t="shared" ca="1" si="0"/>
        <v>12.542465753424658</v>
      </c>
      <c r="Q54" s="43">
        <v>27059</v>
      </c>
      <c r="R54" s="38" t="s">
        <v>14</v>
      </c>
      <c r="S54" s="38">
        <v>1</v>
      </c>
      <c r="T54" s="45" t="s">
        <v>749</v>
      </c>
      <c r="U54" s="46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</row>
    <row r="55" spans="1:49" s="30" customFormat="1" ht="15" customHeight="1" x14ac:dyDescent="0.25">
      <c r="A55" s="13">
        <v>10</v>
      </c>
      <c r="B55" s="152">
        <v>52</v>
      </c>
      <c r="C55" s="4" t="s">
        <v>819</v>
      </c>
      <c r="D55" s="4" t="s">
        <v>820</v>
      </c>
      <c r="E55" s="4" t="s">
        <v>1071</v>
      </c>
      <c r="F55" s="4" t="s">
        <v>125</v>
      </c>
      <c r="G55" s="153">
        <v>2474.0100000000002</v>
      </c>
      <c r="H55" s="154">
        <v>4.83</v>
      </c>
      <c r="I55" s="155">
        <v>0</v>
      </c>
      <c r="J55" s="156">
        <v>0</v>
      </c>
      <c r="K55" s="157">
        <v>2469.1799999999998</v>
      </c>
      <c r="L55" s="13" t="s">
        <v>714</v>
      </c>
      <c r="M55" s="13" t="s">
        <v>126</v>
      </c>
      <c r="N55" s="13" t="s">
        <v>41</v>
      </c>
      <c r="O55" s="43">
        <v>36708</v>
      </c>
      <c r="P55" s="44">
        <f t="shared" ca="1" si="0"/>
        <v>18.583561643835615</v>
      </c>
      <c r="Q55" s="43">
        <v>24392</v>
      </c>
      <c r="R55" s="38" t="s">
        <v>26</v>
      </c>
      <c r="S55" s="38">
        <v>10</v>
      </c>
      <c r="T55" s="45" t="s">
        <v>18</v>
      </c>
      <c r="U55" s="46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</row>
    <row r="56" spans="1:49" s="30" customFormat="1" ht="15" customHeight="1" x14ac:dyDescent="0.25">
      <c r="A56" s="13">
        <v>10</v>
      </c>
      <c r="B56" s="152">
        <v>53</v>
      </c>
      <c r="C56" s="11" t="s">
        <v>770</v>
      </c>
      <c r="D56" s="11" t="s">
        <v>822</v>
      </c>
      <c r="E56" s="11" t="s">
        <v>1073</v>
      </c>
      <c r="F56" s="11" t="s">
        <v>127</v>
      </c>
      <c r="G56" s="153">
        <v>2806.8</v>
      </c>
      <c r="H56" s="154">
        <v>55.96</v>
      </c>
      <c r="I56" s="155">
        <v>0</v>
      </c>
      <c r="J56" s="156" t="s">
        <v>1355</v>
      </c>
      <c r="K56" s="157">
        <v>2750.84</v>
      </c>
      <c r="L56" s="13" t="s">
        <v>714</v>
      </c>
      <c r="M56" s="13" t="s">
        <v>126</v>
      </c>
      <c r="N56" s="13" t="s">
        <v>41</v>
      </c>
      <c r="O56" s="43">
        <v>38446</v>
      </c>
      <c r="P56" s="44">
        <f t="shared" ca="1" si="0"/>
        <v>13.821917808219178</v>
      </c>
      <c r="Q56" s="43">
        <v>20172</v>
      </c>
      <c r="R56" s="38" t="s">
        <v>26</v>
      </c>
      <c r="S56" s="38">
        <v>3</v>
      </c>
      <c r="T56" s="45" t="s">
        <v>18</v>
      </c>
      <c r="U56" s="46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</row>
    <row r="57" spans="1:49" s="30" customFormat="1" ht="15" customHeight="1" x14ac:dyDescent="0.25">
      <c r="A57" s="161">
        <v>10</v>
      </c>
      <c r="B57" s="152">
        <v>54</v>
      </c>
      <c r="C57" s="13" t="s">
        <v>823</v>
      </c>
      <c r="D57" s="13" t="s">
        <v>824</v>
      </c>
      <c r="E57" s="13" t="s">
        <v>1074</v>
      </c>
      <c r="F57" s="13" t="s">
        <v>118</v>
      </c>
      <c r="G57" s="153">
        <v>2694.63</v>
      </c>
      <c r="H57" s="154">
        <v>43.76</v>
      </c>
      <c r="I57" s="155">
        <v>0</v>
      </c>
      <c r="J57" s="156">
        <v>0</v>
      </c>
      <c r="K57" s="157">
        <v>2650.87</v>
      </c>
      <c r="L57" s="13" t="s">
        <v>714</v>
      </c>
      <c r="M57" s="13" t="s">
        <v>43</v>
      </c>
      <c r="N57" s="13" t="s">
        <v>41</v>
      </c>
      <c r="O57" s="50">
        <v>40807</v>
      </c>
      <c r="P57" s="44">
        <f t="shared" ca="1" si="0"/>
        <v>7.353424657534247</v>
      </c>
      <c r="Q57" s="43">
        <v>28438</v>
      </c>
      <c r="R57" s="38" t="s">
        <v>14</v>
      </c>
      <c r="S57" s="38">
        <v>11</v>
      </c>
      <c r="T57" s="45" t="s">
        <v>33</v>
      </c>
      <c r="U57" s="46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</row>
    <row r="58" spans="1:49" s="46" customFormat="1" ht="15" customHeight="1" x14ac:dyDescent="0.25">
      <c r="A58" s="13">
        <v>10</v>
      </c>
      <c r="B58" s="152">
        <v>55</v>
      </c>
      <c r="C58" s="13" t="s">
        <v>813</v>
      </c>
      <c r="D58" s="13" t="s">
        <v>825</v>
      </c>
      <c r="E58" s="13" t="s">
        <v>1075</v>
      </c>
      <c r="F58" s="13" t="s">
        <v>592</v>
      </c>
      <c r="G58" s="146">
        <v>8676.8700000000008</v>
      </c>
      <c r="H58" s="162">
        <v>1306.1199999999999</v>
      </c>
      <c r="I58" s="163">
        <v>0</v>
      </c>
      <c r="J58" s="156">
        <v>0</v>
      </c>
      <c r="K58" s="116">
        <v>7370.75</v>
      </c>
      <c r="L58" s="13" t="s">
        <v>714</v>
      </c>
      <c r="M58" s="13" t="s">
        <v>108</v>
      </c>
      <c r="N58" s="13" t="s">
        <v>13</v>
      </c>
      <c r="O58" s="43">
        <v>42370</v>
      </c>
      <c r="P58" s="44">
        <f t="shared" ca="1" si="0"/>
        <v>3.0712328767123287</v>
      </c>
      <c r="Q58" s="43">
        <v>33015</v>
      </c>
      <c r="R58" s="38" t="s">
        <v>14</v>
      </c>
      <c r="S58" s="38">
        <v>5</v>
      </c>
      <c r="T58" s="45" t="s">
        <v>112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</row>
    <row r="59" spans="1:49" s="39" customFormat="1" ht="15" customHeight="1" x14ac:dyDescent="0.25">
      <c r="A59" s="9">
        <v>10</v>
      </c>
      <c r="B59" s="152">
        <v>56</v>
      </c>
      <c r="C59" s="9" t="s">
        <v>778</v>
      </c>
      <c r="D59" s="9" t="s">
        <v>759</v>
      </c>
      <c r="E59" s="9" t="s">
        <v>1108</v>
      </c>
      <c r="F59" s="9" t="s">
        <v>121</v>
      </c>
      <c r="G59" s="153">
        <v>3068.06</v>
      </c>
      <c r="H59" s="154">
        <v>84.39</v>
      </c>
      <c r="I59" s="155">
        <v>0</v>
      </c>
      <c r="J59" s="156">
        <v>0</v>
      </c>
      <c r="K59" s="157">
        <v>2983.67</v>
      </c>
      <c r="L59" s="13" t="s">
        <v>714</v>
      </c>
      <c r="M59" s="13" t="s">
        <v>518</v>
      </c>
      <c r="N59" s="13" t="s">
        <v>41</v>
      </c>
      <c r="O59" s="43">
        <v>40330</v>
      </c>
      <c r="P59" s="44">
        <f t="shared" ca="1" si="0"/>
        <v>8.6602739726027398</v>
      </c>
      <c r="Q59" s="43">
        <v>33587</v>
      </c>
      <c r="R59" s="38" t="s">
        <v>26</v>
      </c>
      <c r="S59" s="38">
        <v>12</v>
      </c>
      <c r="T59" s="45" t="s">
        <v>749</v>
      </c>
      <c r="U59" s="76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8"/>
    </row>
    <row r="60" spans="1:49" s="30" customFormat="1" ht="15" customHeight="1" x14ac:dyDescent="0.25">
      <c r="A60" s="13">
        <v>11</v>
      </c>
      <c r="B60" s="152">
        <v>57</v>
      </c>
      <c r="C60" s="9" t="s">
        <v>763</v>
      </c>
      <c r="D60" s="9" t="s">
        <v>783</v>
      </c>
      <c r="E60" s="9" t="s">
        <v>1076</v>
      </c>
      <c r="F60" s="9" t="s">
        <v>177</v>
      </c>
      <c r="G60" s="153">
        <v>4583.55</v>
      </c>
      <c r="H60" s="154">
        <v>448.91</v>
      </c>
      <c r="I60" s="155">
        <v>0</v>
      </c>
      <c r="J60" s="156">
        <v>0</v>
      </c>
      <c r="K60" s="157">
        <v>4134.6400000000003</v>
      </c>
      <c r="L60" s="13" t="s">
        <v>165</v>
      </c>
      <c r="M60" s="13" t="s">
        <v>178</v>
      </c>
      <c r="N60" s="13" t="s">
        <v>13</v>
      </c>
      <c r="O60" s="43">
        <v>42339</v>
      </c>
      <c r="P60" s="44">
        <f t="shared" ca="1" si="0"/>
        <v>3.1561643835616437</v>
      </c>
      <c r="Q60" s="43">
        <v>32618</v>
      </c>
      <c r="R60" s="38" t="s">
        <v>14</v>
      </c>
      <c r="S60" s="38">
        <v>4</v>
      </c>
      <c r="T60" s="45" t="s">
        <v>749</v>
      </c>
      <c r="U60" s="46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</row>
    <row r="61" spans="1:49" s="30" customFormat="1" ht="15" customHeight="1" x14ac:dyDescent="0.25">
      <c r="A61" s="13">
        <v>11</v>
      </c>
      <c r="B61" s="152">
        <v>58</v>
      </c>
      <c r="C61" s="11" t="s">
        <v>797</v>
      </c>
      <c r="D61" s="11" t="s">
        <v>826</v>
      </c>
      <c r="E61" s="11" t="s">
        <v>1077</v>
      </c>
      <c r="F61" s="11" t="s">
        <v>166</v>
      </c>
      <c r="G61" s="153">
        <v>1981.15</v>
      </c>
      <c r="H61" s="154">
        <v>0</v>
      </c>
      <c r="I61" s="155">
        <v>72.89</v>
      </c>
      <c r="J61" s="156" t="s">
        <v>1356</v>
      </c>
      <c r="K61" s="157">
        <v>2054.04</v>
      </c>
      <c r="L61" s="13" t="s">
        <v>165</v>
      </c>
      <c r="M61" s="13" t="s">
        <v>167</v>
      </c>
      <c r="N61" s="13" t="s">
        <v>41</v>
      </c>
      <c r="O61" s="43">
        <v>39904</v>
      </c>
      <c r="P61" s="44">
        <f t="shared" ca="1" si="0"/>
        <v>9.8273972602739725</v>
      </c>
      <c r="Q61" s="43">
        <v>22276</v>
      </c>
      <c r="R61" s="38" t="s">
        <v>14</v>
      </c>
      <c r="S61" s="38">
        <v>12</v>
      </c>
      <c r="T61" s="45" t="s">
        <v>18</v>
      </c>
      <c r="U61" s="46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</row>
    <row r="62" spans="1:49" s="30" customFormat="1" ht="15" customHeight="1" x14ac:dyDescent="0.25">
      <c r="A62" s="13">
        <v>11</v>
      </c>
      <c r="B62" s="152">
        <v>59</v>
      </c>
      <c r="C62" s="11" t="s">
        <v>763</v>
      </c>
      <c r="D62" s="11" t="s">
        <v>759</v>
      </c>
      <c r="E62" s="11" t="s">
        <v>1078</v>
      </c>
      <c r="F62" s="11" t="s">
        <v>173</v>
      </c>
      <c r="G62" s="153">
        <v>5344.93</v>
      </c>
      <c r="H62" s="154">
        <v>594.41</v>
      </c>
      <c r="I62" s="155">
        <v>0</v>
      </c>
      <c r="J62" s="156" t="s">
        <v>1357</v>
      </c>
      <c r="K62" s="157">
        <v>4750.5200000000004</v>
      </c>
      <c r="L62" s="13" t="s">
        <v>165</v>
      </c>
      <c r="M62" s="13" t="s">
        <v>110</v>
      </c>
      <c r="N62" s="13" t="s">
        <v>41</v>
      </c>
      <c r="O62" s="43">
        <v>32874</v>
      </c>
      <c r="P62" s="44">
        <f t="shared" ca="1" si="0"/>
        <v>29.087671232876712</v>
      </c>
      <c r="Q62" s="43">
        <v>23461</v>
      </c>
      <c r="R62" s="38" t="s">
        <v>26</v>
      </c>
      <c r="S62" s="38">
        <v>3</v>
      </c>
      <c r="T62" s="45" t="s">
        <v>112</v>
      </c>
      <c r="U62" s="46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</row>
    <row r="63" spans="1:49" s="30" customFormat="1" ht="15" customHeight="1" x14ac:dyDescent="0.25">
      <c r="A63" s="13">
        <v>11</v>
      </c>
      <c r="B63" s="152">
        <v>60</v>
      </c>
      <c r="C63" s="4" t="s">
        <v>827</v>
      </c>
      <c r="D63" s="4" t="s">
        <v>782</v>
      </c>
      <c r="E63" s="4" t="s">
        <v>1079</v>
      </c>
      <c r="F63" s="4" t="s">
        <v>172</v>
      </c>
      <c r="G63" s="153">
        <v>1981.15</v>
      </c>
      <c r="H63" s="154">
        <v>0</v>
      </c>
      <c r="I63" s="155">
        <v>72.89</v>
      </c>
      <c r="J63" s="156">
        <v>0</v>
      </c>
      <c r="K63" s="157">
        <v>2054.04</v>
      </c>
      <c r="L63" s="13" t="s">
        <v>165</v>
      </c>
      <c r="M63" s="13" t="s">
        <v>518</v>
      </c>
      <c r="N63" s="13" t="s">
        <v>41</v>
      </c>
      <c r="O63" s="43">
        <v>39083</v>
      </c>
      <c r="P63" s="44">
        <f t="shared" ca="1" si="0"/>
        <v>12.076712328767123</v>
      </c>
      <c r="Q63" s="43">
        <v>25555</v>
      </c>
      <c r="R63" s="38" t="s">
        <v>26</v>
      </c>
      <c r="S63" s="38">
        <v>12</v>
      </c>
      <c r="T63" s="45" t="s">
        <v>33</v>
      </c>
      <c r="U63" s="46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</row>
    <row r="64" spans="1:49" s="39" customFormat="1" ht="15" customHeight="1" x14ac:dyDescent="0.25">
      <c r="A64" s="13">
        <v>11</v>
      </c>
      <c r="B64" s="152">
        <v>61</v>
      </c>
      <c r="C64" s="13" t="s">
        <v>766</v>
      </c>
      <c r="D64" s="13" t="s">
        <v>774</v>
      </c>
      <c r="E64" s="13" t="s">
        <v>1302</v>
      </c>
      <c r="F64" s="13" t="s">
        <v>170</v>
      </c>
      <c r="G64" s="153">
        <v>2212.44</v>
      </c>
      <c r="H64" s="154">
        <v>0</v>
      </c>
      <c r="I64" s="155">
        <v>38.11</v>
      </c>
      <c r="J64" s="156">
        <v>0</v>
      </c>
      <c r="K64" s="157">
        <v>2250.5500000000002</v>
      </c>
      <c r="L64" s="13" t="s">
        <v>165</v>
      </c>
      <c r="M64" s="13" t="s">
        <v>518</v>
      </c>
      <c r="N64" s="13" t="s">
        <v>41</v>
      </c>
      <c r="O64" s="43">
        <v>40559</v>
      </c>
      <c r="P64" s="44">
        <f ca="1">(TODAY()-O64)/365</f>
        <v>8.0328767123287665</v>
      </c>
      <c r="Q64" s="43">
        <v>33025</v>
      </c>
      <c r="R64" s="38" t="s">
        <v>26</v>
      </c>
      <c r="S64" s="38">
        <v>6</v>
      </c>
      <c r="T64" s="45" t="s">
        <v>749</v>
      </c>
      <c r="U64" s="76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8"/>
    </row>
    <row r="65" spans="1:49" s="53" customFormat="1" ht="15" customHeight="1" x14ac:dyDescent="0.25">
      <c r="A65" s="13">
        <v>11</v>
      </c>
      <c r="B65" s="152">
        <v>62</v>
      </c>
      <c r="C65" s="11" t="s">
        <v>766</v>
      </c>
      <c r="D65" s="11" t="s">
        <v>787</v>
      </c>
      <c r="E65" s="11" t="s">
        <v>1080</v>
      </c>
      <c r="F65" s="11" t="s">
        <v>169</v>
      </c>
      <c r="G65" s="153">
        <v>1981.15</v>
      </c>
      <c r="H65" s="154">
        <v>0</v>
      </c>
      <c r="I65" s="155">
        <v>72.89</v>
      </c>
      <c r="J65" s="156" t="s">
        <v>1356</v>
      </c>
      <c r="K65" s="157">
        <v>2054.04</v>
      </c>
      <c r="L65" s="13" t="s">
        <v>165</v>
      </c>
      <c r="M65" s="13" t="s">
        <v>167</v>
      </c>
      <c r="N65" s="13" t="s">
        <v>41</v>
      </c>
      <c r="O65" s="43">
        <v>40817</v>
      </c>
      <c r="P65" s="44">
        <f t="shared" ca="1" si="0"/>
        <v>7.3260273972602743</v>
      </c>
      <c r="Q65" s="43">
        <v>20444</v>
      </c>
      <c r="R65" s="38" t="s">
        <v>14</v>
      </c>
      <c r="S65" s="38">
        <v>12</v>
      </c>
      <c r="T65" s="45" t="s">
        <v>18</v>
      </c>
      <c r="U65" s="46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</row>
    <row r="66" spans="1:49" s="30" customFormat="1" ht="15" customHeight="1" x14ac:dyDescent="0.25">
      <c r="A66" s="13">
        <v>12</v>
      </c>
      <c r="B66" s="152">
        <v>63</v>
      </c>
      <c r="C66" s="13" t="s">
        <v>759</v>
      </c>
      <c r="D66" s="13" t="s">
        <v>777</v>
      </c>
      <c r="E66" s="13" t="s">
        <v>1082</v>
      </c>
      <c r="F66" s="13" t="s">
        <v>185</v>
      </c>
      <c r="G66" s="153">
        <v>1981.15</v>
      </c>
      <c r="H66" s="154">
        <v>0</v>
      </c>
      <c r="I66" s="155">
        <v>72.89</v>
      </c>
      <c r="J66" s="156">
        <v>0</v>
      </c>
      <c r="K66" s="157">
        <v>2054.04</v>
      </c>
      <c r="L66" s="13" t="s">
        <v>183</v>
      </c>
      <c r="M66" s="13" t="s">
        <v>518</v>
      </c>
      <c r="N66" s="13" t="s">
        <v>41</v>
      </c>
      <c r="O66" s="43">
        <v>37180</v>
      </c>
      <c r="P66" s="44">
        <f t="shared" ca="1" si="0"/>
        <v>17.290410958904111</v>
      </c>
      <c r="Q66" s="43">
        <v>29580</v>
      </c>
      <c r="R66" s="38" t="s">
        <v>26</v>
      </c>
      <c r="S66" s="38">
        <v>12</v>
      </c>
      <c r="T66" s="45" t="s">
        <v>33</v>
      </c>
      <c r="U66" s="46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</row>
    <row r="67" spans="1:49" s="30" customFormat="1" ht="15" customHeight="1" x14ac:dyDescent="0.25">
      <c r="A67" s="13">
        <v>12</v>
      </c>
      <c r="B67" s="152">
        <v>64</v>
      </c>
      <c r="C67" s="4" t="s">
        <v>797</v>
      </c>
      <c r="D67" s="4" t="s">
        <v>830</v>
      </c>
      <c r="E67" s="4" t="s">
        <v>1083</v>
      </c>
      <c r="F67" s="4" t="s">
        <v>184</v>
      </c>
      <c r="G67" s="153">
        <v>1981.15</v>
      </c>
      <c r="H67" s="154">
        <v>0</v>
      </c>
      <c r="I67" s="155">
        <v>72.89</v>
      </c>
      <c r="J67" s="156">
        <v>0</v>
      </c>
      <c r="K67" s="157">
        <v>2054.04</v>
      </c>
      <c r="L67" s="13" t="s">
        <v>183</v>
      </c>
      <c r="M67" s="13" t="s">
        <v>167</v>
      </c>
      <c r="N67" s="13" t="s">
        <v>41</v>
      </c>
      <c r="O67" s="43">
        <v>39279</v>
      </c>
      <c r="P67" s="44">
        <f t="shared" ca="1" si="0"/>
        <v>11.53972602739726</v>
      </c>
      <c r="Q67" s="43">
        <v>18956</v>
      </c>
      <c r="R67" s="38" t="s">
        <v>14</v>
      </c>
      <c r="S67" s="38">
        <v>11</v>
      </c>
      <c r="T67" s="45" t="s">
        <v>18</v>
      </c>
      <c r="U67" s="46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</row>
    <row r="68" spans="1:49" s="30" customFormat="1" ht="15" customHeight="1" x14ac:dyDescent="0.25">
      <c r="A68" s="13">
        <v>12</v>
      </c>
      <c r="B68" s="152">
        <v>65</v>
      </c>
      <c r="C68" s="4" t="s">
        <v>1027</v>
      </c>
      <c r="D68" s="4" t="s">
        <v>829</v>
      </c>
      <c r="E68" s="4" t="s">
        <v>1317</v>
      </c>
      <c r="F68" s="4" t="s">
        <v>1328</v>
      </c>
      <c r="G68" s="153">
        <v>3896.49</v>
      </c>
      <c r="H68" s="154">
        <v>332.47</v>
      </c>
      <c r="I68" s="155">
        <v>0</v>
      </c>
      <c r="J68" s="156">
        <v>0</v>
      </c>
      <c r="K68" s="157">
        <v>3564.02</v>
      </c>
      <c r="L68" s="13" t="s">
        <v>183</v>
      </c>
      <c r="M68" s="13" t="s">
        <v>178</v>
      </c>
      <c r="N68" s="13" t="s">
        <v>13</v>
      </c>
      <c r="O68" s="43">
        <v>42887</v>
      </c>
      <c r="P68" s="44">
        <f t="shared" ca="1" si="0"/>
        <v>1.6547945205479453</v>
      </c>
      <c r="Q68" s="43">
        <v>28874</v>
      </c>
      <c r="R68" s="38" t="s">
        <v>14</v>
      </c>
      <c r="S68" s="38">
        <v>1</v>
      </c>
      <c r="T68" s="45" t="s">
        <v>752</v>
      </c>
      <c r="U68" s="46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</row>
    <row r="69" spans="1:49" s="46" customFormat="1" ht="15" customHeight="1" x14ac:dyDescent="0.25">
      <c r="A69" s="13">
        <v>13</v>
      </c>
      <c r="B69" s="152">
        <v>66</v>
      </c>
      <c r="C69" s="13" t="s">
        <v>759</v>
      </c>
      <c r="D69" s="13" t="s">
        <v>796</v>
      </c>
      <c r="E69" s="13" t="s">
        <v>1084</v>
      </c>
      <c r="F69" s="13" t="s">
        <v>186</v>
      </c>
      <c r="G69" s="153">
        <v>3632.76</v>
      </c>
      <c r="H69" s="154">
        <v>183.83</v>
      </c>
      <c r="I69" s="155">
        <v>0</v>
      </c>
      <c r="J69" s="156">
        <v>0</v>
      </c>
      <c r="K69" s="157">
        <v>3448.93</v>
      </c>
      <c r="L69" s="13" t="s">
        <v>187</v>
      </c>
      <c r="M69" s="13" t="s">
        <v>178</v>
      </c>
      <c r="N69" s="13" t="s">
        <v>13</v>
      </c>
      <c r="O69" s="43">
        <v>42339</v>
      </c>
      <c r="P69" s="44">
        <f t="shared" ca="1" si="0"/>
        <v>3.1561643835616437</v>
      </c>
      <c r="Q69" s="43">
        <v>24747</v>
      </c>
      <c r="R69" s="38" t="s">
        <v>14</v>
      </c>
      <c r="S69" s="38">
        <v>10</v>
      </c>
      <c r="T69" s="45" t="s">
        <v>33</v>
      </c>
    </row>
    <row r="70" spans="1:49" s="30" customFormat="1" ht="15" customHeight="1" x14ac:dyDescent="0.25">
      <c r="A70" s="13">
        <v>13</v>
      </c>
      <c r="B70" s="152">
        <v>67</v>
      </c>
      <c r="C70" s="11" t="s">
        <v>759</v>
      </c>
      <c r="D70" s="11" t="s">
        <v>831</v>
      </c>
      <c r="E70" s="11" t="s">
        <v>1085</v>
      </c>
      <c r="F70" s="11" t="s">
        <v>188</v>
      </c>
      <c r="G70" s="153">
        <v>2549.25</v>
      </c>
      <c r="H70" s="154">
        <v>13.02</v>
      </c>
      <c r="I70" s="155">
        <v>0</v>
      </c>
      <c r="J70" s="156" t="s">
        <v>1358</v>
      </c>
      <c r="K70" s="157">
        <v>2536.23</v>
      </c>
      <c r="L70" s="13" t="s">
        <v>187</v>
      </c>
      <c r="M70" s="13" t="s">
        <v>110</v>
      </c>
      <c r="N70" s="13" t="s">
        <v>41</v>
      </c>
      <c r="O70" s="43">
        <v>33878</v>
      </c>
      <c r="P70" s="44">
        <f t="shared" ca="1" si="0"/>
        <v>26.336986301369862</v>
      </c>
      <c r="Q70" s="43">
        <v>28680</v>
      </c>
      <c r="R70" s="38" t="s">
        <v>26</v>
      </c>
      <c r="S70" s="38">
        <v>7</v>
      </c>
      <c r="T70" s="45" t="s">
        <v>33</v>
      </c>
      <c r="U70" s="46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</row>
    <row r="71" spans="1:49" s="30" customFormat="1" ht="15" customHeight="1" x14ac:dyDescent="0.25">
      <c r="A71" s="161">
        <v>13</v>
      </c>
      <c r="B71" s="152">
        <v>68</v>
      </c>
      <c r="C71" s="4" t="s">
        <v>832</v>
      </c>
      <c r="D71" s="4" t="s">
        <v>781</v>
      </c>
      <c r="E71" s="4" t="s">
        <v>1077</v>
      </c>
      <c r="F71" s="4" t="s">
        <v>352</v>
      </c>
      <c r="G71" s="153">
        <v>2659.41</v>
      </c>
      <c r="H71" s="154">
        <v>39.93</v>
      </c>
      <c r="I71" s="155">
        <v>0</v>
      </c>
      <c r="J71" s="156">
        <v>0</v>
      </c>
      <c r="K71" s="157">
        <v>2619.48</v>
      </c>
      <c r="L71" s="13" t="s">
        <v>187</v>
      </c>
      <c r="M71" s="13" t="s">
        <v>116</v>
      </c>
      <c r="N71" s="13" t="s">
        <v>41</v>
      </c>
      <c r="O71" s="43">
        <v>38169</v>
      </c>
      <c r="P71" s="44">
        <f t="shared" ca="1" si="0"/>
        <v>14.580821917808219</v>
      </c>
      <c r="Q71" s="43">
        <v>24118</v>
      </c>
      <c r="R71" s="38" t="s">
        <v>14</v>
      </c>
      <c r="S71" s="38">
        <v>1</v>
      </c>
      <c r="T71" s="45" t="s">
        <v>15</v>
      </c>
      <c r="U71" s="46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</row>
    <row r="72" spans="1:49" s="30" customFormat="1" ht="15" customHeight="1" x14ac:dyDescent="0.25">
      <c r="A72" s="13">
        <v>14</v>
      </c>
      <c r="B72" s="152">
        <v>69</v>
      </c>
      <c r="C72" s="9" t="s">
        <v>779</v>
      </c>
      <c r="D72" s="9" t="s">
        <v>817</v>
      </c>
      <c r="E72" s="9" t="s">
        <v>1086</v>
      </c>
      <c r="F72" s="9" t="s">
        <v>181</v>
      </c>
      <c r="G72" s="153">
        <v>2832.29</v>
      </c>
      <c r="H72" s="154">
        <v>58.74</v>
      </c>
      <c r="I72" s="155">
        <v>0</v>
      </c>
      <c r="J72" s="156">
        <v>0</v>
      </c>
      <c r="K72" s="157">
        <v>2773.55</v>
      </c>
      <c r="L72" s="13" t="s">
        <v>180</v>
      </c>
      <c r="M72" s="13" t="s">
        <v>178</v>
      </c>
      <c r="N72" s="13" t="s">
        <v>13</v>
      </c>
      <c r="O72" s="43">
        <v>42339</v>
      </c>
      <c r="P72" s="44">
        <f t="shared" ref="P72:P137" ca="1" si="1">(TODAY()-O72)/365</f>
        <v>3.1561643835616437</v>
      </c>
      <c r="Q72" s="43">
        <v>24495</v>
      </c>
      <c r="R72" s="38" t="s">
        <v>14</v>
      </c>
      <c r="S72" s="38">
        <v>1</v>
      </c>
      <c r="T72" s="45" t="s">
        <v>33</v>
      </c>
      <c r="U72" s="46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</row>
    <row r="73" spans="1:49" s="30" customFormat="1" ht="15" customHeight="1" x14ac:dyDescent="0.25">
      <c r="A73" s="13">
        <v>14</v>
      </c>
      <c r="B73" s="152">
        <v>70</v>
      </c>
      <c r="C73" s="4" t="s">
        <v>779</v>
      </c>
      <c r="D73" s="4" t="s">
        <v>815</v>
      </c>
      <c r="E73" s="4" t="s">
        <v>1087</v>
      </c>
      <c r="F73" s="4" t="s">
        <v>340</v>
      </c>
      <c r="G73" s="153">
        <v>1981.15</v>
      </c>
      <c r="H73" s="154">
        <v>0</v>
      </c>
      <c r="I73" s="155">
        <v>72.89</v>
      </c>
      <c r="J73" s="156">
        <v>0</v>
      </c>
      <c r="K73" s="157">
        <v>2054.04</v>
      </c>
      <c r="L73" s="13" t="s">
        <v>180</v>
      </c>
      <c r="M73" s="13" t="s">
        <v>167</v>
      </c>
      <c r="N73" s="13" t="s">
        <v>41</v>
      </c>
      <c r="O73" s="43">
        <v>36526</v>
      </c>
      <c r="P73" s="44">
        <f t="shared" ca="1" si="1"/>
        <v>19.082191780821919</v>
      </c>
      <c r="Q73" s="43">
        <v>29238</v>
      </c>
      <c r="R73" s="38" t="s">
        <v>26</v>
      </c>
      <c r="S73" s="38">
        <v>1</v>
      </c>
      <c r="T73" s="45" t="s">
        <v>15</v>
      </c>
      <c r="U73" s="46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</row>
    <row r="74" spans="1:49" s="30" customFormat="1" ht="15" customHeight="1" x14ac:dyDescent="0.25">
      <c r="A74" s="13">
        <v>14</v>
      </c>
      <c r="B74" s="152">
        <v>71</v>
      </c>
      <c r="C74" s="11" t="s">
        <v>833</v>
      </c>
      <c r="D74" s="11" t="s">
        <v>773</v>
      </c>
      <c r="E74" s="11" t="s">
        <v>1061</v>
      </c>
      <c r="F74" s="11" t="s">
        <v>320</v>
      </c>
      <c r="G74" s="153">
        <v>1981.15</v>
      </c>
      <c r="H74" s="154">
        <v>0</v>
      </c>
      <c r="I74" s="155">
        <v>72.89</v>
      </c>
      <c r="J74" s="156" t="s">
        <v>1359</v>
      </c>
      <c r="K74" s="157">
        <v>2054.04</v>
      </c>
      <c r="L74" s="13" t="s">
        <v>180</v>
      </c>
      <c r="M74" s="13" t="s">
        <v>167</v>
      </c>
      <c r="N74" s="13" t="s">
        <v>41</v>
      </c>
      <c r="O74" s="43">
        <v>38579</v>
      </c>
      <c r="P74" s="44">
        <f t="shared" ca="1" si="1"/>
        <v>13.457534246575342</v>
      </c>
      <c r="Q74" s="43">
        <v>30964</v>
      </c>
      <c r="R74" s="38" t="s">
        <v>26</v>
      </c>
      <c r="S74" s="38">
        <v>10</v>
      </c>
      <c r="T74" s="45" t="s">
        <v>15</v>
      </c>
      <c r="U74" s="46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</row>
    <row r="75" spans="1:49" s="30" customFormat="1" ht="15" customHeight="1" x14ac:dyDescent="0.25">
      <c r="A75" s="13">
        <v>14</v>
      </c>
      <c r="B75" s="152">
        <v>72</v>
      </c>
      <c r="C75" s="4" t="s">
        <v>817</v>
      </c>
      <c r="D75" s="4" t="s">
        <v>782</v>
      </c>
      <c r="E75" s="4" t="s">
        <v>1088</v>
      </c>
      <c r="F75" s="4" t="s">
        <v>179</v>
      </c>
      <c r="G75" s="153">
        <v>2204.7199999999998</v>
      </c>
      <c r="H75" s="154">
        <v>0</v>
      </c>
      <c r="I75" s="155">
        <v>38.950000000000003</v>
      </c>
      <c r="J75" s="156">
        <v>0</v>
      </c>
      <c r="K75" s="157">
        <v>2243.67</v>
      </c>
      <c r="L75" s="13" t="s">
        <v>180</v>
      </c>
      <c r="M75" s="13" t="s">
        <v>518</v>
      </c>
      <c r="N75" s="13" t="s">
        <v>41</v>
      </c>
      <c r="O75" s="50">
        <v>41259</v>
      </c>
      <c r="P75" s="44">
        <f t="shared" ca="1" si="1"/>
        <v>6.1150684931506847</v>
      </c>
      <c r="Q75" s="50">
        <v>32476</v>
      </c>
      <c r="R75" s="38" t="s">
        <v>26</v>
      </c>
      <c r="S75" s="38">
        <v>11</v>
      </c>
      <c r="T75" s="45" t="s">
        <v>112</v>
      </c>
      <c r="U75" s="46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</row>
    <row r="76" spans="1:49" s="30" customFormat="1" ht="15" customHeight="1" x14ac:dyDescent="0.25">
      <c r="A76" s="13">
        <v>15</v>
      </c>
      <c r="B76" s="152">
        <v>73</v>
      </c>
      <c r="C76" s="13" t="s">
        <v>759</v>
      </c>
      <c r="D76" s="13" t="s">
        <v>834</v>
      </c>
      <c r="E76" s="13" t="s">
        <v>1089</v>
      </c>
      <c r="F76" s="13" t="s">
        <v>247</v>
      </c>
      <c r="G76" s="153">
        <v>16951.740000000002</v>
      </c>
      <c r="H76" s="154">
        <v>3270.18</v>
      </c>
      <c r="I76" s="155">
        <v>0</v>
      </c>
      <c r="J76" s="156">
        <v>0</v>
      </c>
      <c r="K76" s="157">
        <v>13681.56</v>
      </c>
      <c r="L76" s="13" t="s">
        <v>251</v>
      </c>
      <c r="M76" s="13" t="s">
        <v>52</v>
      </c>
      <c r="N76" s="13" t="s">
        <v>13</v>
      </c>
      <c r="O76" s="43">
        <v>42278</v>
      </c>
      <c r="P76" s="44">
        <f t="shared" ca="1" si="1"/>
        <v>3.3232876712328765</v>
      </c>
      <c r="Q76" s="43">
        <v>27368</v>
      </c>
      <c r="R76" s="38" t="s">
        <v>14</v>
      </c>
      <c r="S76" s="38">
        <v>12</v>
      </c>
      <c r="T76" s="45" t="s">
        <v>690</v>
      </c>
      <c r="U76" s="46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</row>
    <row r="77" spans="1:49" s="30" customFormat="1" ht="15" customHeight="1" x14ac:dyDescent="0.25">
      <c r="A77" s="13">
        <v>15</v>
      </c>
      <c r="B77" s="152">
        <v>74</v>
      </c>
      <c r="C77" s="4" t="s">
        <v>779</v>
      </c>
      <c r="D77" s="4" t="s">
        <v>797</v>
      </c>
      <c r="E77" s="4" t="s">
        <v>1090</v>
      </c>
      <c r="F77" s="4" t="s">
        <v>159</v>
      </c>
      <c r="G77" s="153">
        <v>4722.6000000000004</v>
      </c>
      <c r="H77" s="154">
        <v>473.83</v>
      </c>
      <c r="I77" s="155">
        <v>0</v>
      </c>
      <c r="J77" s="156">
        <v>0</v>
      </c>
      <c r="K77" s="157">
        <v>4248.7700000000004</v>
      </c>
      <c r="L77" s="13" t="s">
        <v>251</v>
      </c>
      <c r="M77" s="13" t="s">
        <v>725</v>
      </c>
      <c r="N77" s="13" t="s">
        <v>41</v>
      </c>
      <c r="O77" s="43">
        <v>36934</v>
      </c>
      <c r="P77" s="44">
        <f t="shared" ca="1" si="1"/>
        <v>17.964383561643835</v>
      </c>
      <c r="Q77" s="43">
        <v>21483</v>
      </c>
      <c r="R77" s="38" t="s">
        <v>14</v>
      </c>
      <c r="S77" s="38">
        <v>10</v>
      </c>
      <c r="T77" s="45" t="s">
        <v>749</v>
      </c>
      <c r="U77" s="46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</row>
    <row r="78" spans="1:49" s="30" customFormat="1" ht="15" customHeight="1" x14ac:dyDescent="0.25">
      <c r="A78" s="13">
        <v>15</v>
      </c>
      <c r="B78" s="152">
        <v>75</v>
      </c>
      <c r="C78" s="4" t="s">
        <v>766</v>
      </c>
      <c r="D78" s="4" t="s">
        <v>835</v>
      </c>
      <c r="E78" s="4" t="s">
        <v>1091</v>
      </c>
      <c r="F78" s="4" t="s">
        <v>160</v>
      </c>
      <c r="G78" s="153">
        <v>5001.63</v>
      </c>
      <c r="H78" s="154">
        <v>523.83000000000004</v>
      </c>
      <c r="I78" s="155">
        <v>0</v>
      </c>
      <c r="J78" s="156">
        <v>0</v>
      </c>
      <c r="K78" s="157">
        <v>4477.8</v>
      </c>
      <c r="L78" s="13" t="s">
        <v>251</v>
      </c>
      <c r="M78" s="13" t="s">
        <v>724</v>
      </c>
      <c r="N78" s="13" t="s">
        <v>41</v>
      </c>
      <c r="O78" s="43">
        <v>40490</v>
      </c>
      <c r="P78" s="44">
        <f t="shared" ca="1" si="1"/>
        <v>8.2219178082191782</v>
      </c>
      <c r="Q78" s="43">
        <v>32035</v>
      </c>
      <c r="R78" s="38" t="s">
        <v>26</v>
      </c>
      <c r="S78" s="38">
        <v>9</v>
      </c>
      <c r="T78" s="45" t="s">
        <v>112</v>
      </c>
      <c r="U78" s="46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</row>
    <row r="79" spans="1:49" s="30" customFormat="1" ht="15" customHeight="1" x14ac:dyDescent="0.25">
      <c r="A79" s="13">
        <v>15</v>
      </c>
      <c r="B79" s="152">
        <v>76</v>
      </c>
      <c r="C79" s="4" t="s">
        <v>836</v>
      </c>
      <c r="D79" s="4" t="s">
        <v>837</v>
      </c>
      <c r="E79" s="4" t="s">
        <v>1092</v>
      </c>
      <c r="F79" s="4" t="s">
        <v>255</v>
      </c>
      <c r="G79" s="153">
        <v>4722.6000000000004</v>
      </c>
      <c r="H79" s="154">
        <v>473.83</v>
      </c>
      <c r="I79" s="155">
        <v>0</v>
      </c>
      <c r="J79" s="156">
        <v>0</v>
      </c>
      <c r="K79" s="157">
        <v>4248.7700000000004</v>
      </c>
      <c r="L79" s="13" t="s">
        <v>251</v>
      </c>
      <c r="M79" s="13" t="s">
        <v>726</v>
      </c>
      <c r="N79" s="13" t="s">
        <v>41</v>
      </c>
      <c r="O79" s="43">
        <v>33740</v>
      </c>
      <c r="P79" s="44">
        <f t="shared" ca="1" si="1"/>
        <v>26.715068493150685</v>
      </c>
      <c r="Q79" s="43">
        <v>25258</v>
      </c>
      <c r="R79" s="38" t="s">
        <v>26</v>
      </c>
      <c r="S79" s="38">
        <v>2</v>
      </c>
      <c r="T79" s="45" t="s">
        <v>749</v>
      </c>
      <c r="U79" s="46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</row>
    <row r="80" spans="1:49" s="39" customFormat="1" ht="15" customHeight="1" x14ac:dyDescent="0.25">
      <c r="A80" s="4">
        <v>15</v>
      </c>
      <c r="B80" s="152">
        <v>77</v>
      </c>
      <c r="C80" s="4" t="s">
        <v>819</v>
      </c>
      <c r="D80" s="4" t="s">
        <v>917</v>
      </c>
      <c r="E80" s="4" t="s">
        <v>1334</v>
      </c>
      <c r="F80" s="4" t="s">
        <v>254</v>
      </c>
      <c r="G80" s="153">
        <v>3350.33</v>
      </c>
      <c r="H80" s="154">
        <v>135.37</v>
      </c>
      <c r="I80" s="155">
        <v>0</v>
      </c>
      <c r="J80" s="156">
        <v>0</v>
      </c>
      <c r="K80" s="157">
        <v>3214.96</v>
      </c>
      <c r="L80" s="22" t="s">
        <v>251</v>
      </c>
      <c r="M80" s="22" t="s">
        <v>748</v>
      </c>
      <c r="N80" s="13" t="s">
        <v>41</v>
      </c>
      <c r="O80" s="50">
        <v>41365</v>
      </c>
      <c r="P80" s="44">
        <f ca="1">(TODAY()-O80)/365</f>
        <v>5.8246575342465752</v>
      </c>
      <c r="Q80" s="43">
        <v>33239</v>
      </c>
      <c r="R80" s="38" t="s">
        <v>26</v>
      </c>
      <c r="S80" s="38">
        <v>1</v>
      </c>
      <c r="T80" s="45" t="s">
        <v>112</v>
      </c>
      <c r="U80" s="76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8"/>
    </row>
    <row r="81" spans="1:49" s="30" customFormat="1" ht="15" customHeight="1" x14ac:dyDescent="0.25">
      <c r="A81" s="13">
        <v>15</v>
      </c>
      <c r="B81" s="152">
        <v>78</v>
      </c>
      <c r="C81" s="4" t="s">
        <v>838</v>
      </c>
      <c r="D81" s="4" t="s">
        <v>797</v>
      </c>
      <c r="E81" s="4" t="s">
        <v>1093</v>
      </c>
      <c r="F81" s="4" t="s">
        <v>253</v>
      </c>
      <c r="G81" s="153">
        <v>4722.6000000000004</v>
      </c>
      <c r="H81" s="154">
        <v>473.83</v>
      </c>
      <c r="I81" s="155">
        <v>0</v>
      </c>
      <c r="J81" s="156">
        <v>0</v>
      </c>
      <c r="K81" s="157">
        <v>4248.7700000000004</v>
      </c>
      <c r="L81" s="13" t="s">
        <v>251</v>
      </c>
      <c r="M81" s="13" t="s">
        <v>725</v>
      </c>
      <c r="N81" s="13" t="s">
        <v>41</v>
      </c>
      <c r="O81" s="43">
        <v>33312</v>
      </c>
      <c r="P81" s="44">
        <f t="shared" ca="1" si="1"/>
        <v>27.887671232876713</v>
      </c>
      <c r="Q81" s="43">
        <v>19146</v>
      </c>
      <c r="R81" s="38" t="s">
        <v>26</v>
      </c>
      <c r="S81" s="38">
        <v>6</v>
      </c>
      <c r="T81" s="45" t="s">
        <v>749</v>
      </c>
      <c r="U81" s="46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</row>
    <row r="82" spans="1:49" s="39" customFormat="1" ht="15" customHeight="1" x14ac:dyDescent="0.25">
      <c r="A82" s="4">
        <v>15</v>
      </c>
      <c r="B82" s="152">
        <v>79</v>
      </c>
      <c r="C82" s="13" t="s">
        <v>788</v>
      </c>
      <c r="D82" s="13" t="s">
        <v>771</v>
      </c>
      <c r="E82" s="13" t="s">
        <v>1303</v>
      </c>
      <c r="F82" s="13" t="s">
        <v>249</v>
      </c>
      <c r="G82" s="153">
        <v>3873.62</v>
      </c>
      <c r="H82" s="154">
        <v>328.81</v>
      </c>
      <c r="I82" s="155">
        <v>0</v>
      </c>
      <c r="J82" s="156">
        <v>0</v>
      </c>
      <c r="K82" s="157">
        <v>3544.81</v>
      </c>
      <c r="L82" s="13" t="s">
        <v>251</v>
      </c>
      <c r="M82" s="13" t="s">
        <v>518</v>
      </c>
      <c r="N82" s="13" t="s">
        <v>41</v>
      </c>
      <c r="O82" s="50">
        <v>41198</v>
      </c>
      <c r="P82" s="44">
        <f t="shared" ca="1" si="1"/>
        <v>6.2821917808219174</v>
      </c>
      <c r="Q82" s="43">
        <v>26536</v>
      </c>
      <c r="R82" s="38" t="s">
        <v>14</v>
      </c>
      <c r="S82" s="38">
        <v>8</v>
      </c>
      <c r="T82" s="45" t="s">
        <v>112</v>
      </c>
      <c r="U82" s="76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8"/>
    </row>
    <row r="83" spans="1:49" s="30" customFormat="1" ht="15" customHeight="1" x14ac:dyDescent="0.25">
      <c r="A83" s="13">
        <v>15</v>
      </c>
      <c r="B83" s="152">
        <v>80</v>
      </c>
      <c r="C83" s="13" t="s">
        <v>839</v>
      </c>
      <c r="D83" s="13" t="s">
        <v>837</v>
      </c>
      <c r="E83" s="13" t="s">
        <v>1094</v>
      </c>
      <c r="F83" s="13" t="s">
        <v>245</v>
      </c>
      <c r="G83" s="153">
        <v>5422.95</v>
      </c>
      <c r="H83" s="154">
        <v>611.08000000000004</v>
      </c>
      <c r="I83" s="155">
        <v>0</v>
      </c>
      <c r="J83" s="156">
        <v>0</v>
      </c>
      <c r="K83" s="157">
        <v>4811.87</v>
      </c>
      <c r="L83" s="22" t="s">
        <v>251</v>
      </c>
      <c r="M83" s="22" t="s">
        <v>725</v>
      </c>
      <c r="N83" s="13" t="s">
        <v>41</v>
      </c>
      <c r="O83" s="50">
        <v>41379</v>
      </c>
      <c r="P83" s="44">
        <f t="shared" ca="1" si="1"/>
        <v>5.7863013698630139</v>
      </c>
      <c r="Q83" s="50">
        <v>26279</v>
      </c>
      <c r="R83" s="38" t="s">
        <v>26</v>
      </c>
      <c r="S83" s="38">
        <v>12</v>
      </c>
      <c r="T83" s="45" t="s">
        <v>749</v>
      </c>
      <c r="U83" s="46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</row>
    <row r="84" spans="1:49" s="30" customFormat="1" ht="15" customHeight="1" x14ac:dyDescent="0.25">
      <c r="A84" s="13">
        <v>16</v>
      </c>
      <c r="B84" s="152">
        <v>81</v>
      </c>
      <c r="C84" s="13" t="s">
        <v>768</v>
      </c>
      <c r="D84" s="13" t="s">
        <v>775</v>
      </c>
      <c r="E84" s="13" t="s">
        <v>1095</v>
      </c>
      <c r="F84" s="13" t="s">
        <v>484</v>
      </c>
      <c r="G84" s="153">
        <v>8676.8700000000008</v>
      </c>
      <c r="H84" s="154">
        <v>1306.1199999999999</v>
      </c>
      <c r="I84" s="155">
        <v>0</v>
      </c>
      <c r="J84" s="156">
        <v>0</v>
      </c>
      <c r="K84" s="157">
        <v>7370.75</v>
      </c>
      <c r="L84" s="13" t="s">
        <v>481</v>
      </c>
      <c r="M84" s="13" t="s">
        <v>278</v>
      </c>
      <c r="N84" s="13" t="s">
        <v>13</v>
      </c>
      <c r="O84" s="43">
        <v>42278</v>
      </c>
      <c r="P84" s="44">
        <f t="shared" ca="1" si="1"/>
        <v>3.3232876712328765</v>
      </c>
      <c r="Q84" s="43">
        <v>27331</v>
      </c>
      <c r="R84" s="38" t="s">
        <v>26</v>
      </c>
      <c r="S84" s="38">
        <v>10</v>
      </c>
      <c r="T84" s="45" t="s">
        <v>690</v>
      </c>
      <c r="U84" s="46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</row>
    <row r="85" spans="1:49" s="30" customFormat="1" ht="15" customHeight="1" x14ac:dyDescent="0.25">
      <c r="A85" s="13">
        <v>16</v>
      </c>
      <c r="B85" s="152">
        <v>82</v>
      </c>
      <c r="C85" s="11" t="s">
        <v>805</v>
      </c>
      <c r="D85" s="11" t="s">
        <v>808</v>
      </c>
      <c r="E85" s="11" t="s">
        <v>1096</v>
      </c>
      <c r="F85" s="11" t="s">
        <v>483</v>
      </c>
      <c r="G85" s="153">
        <v>4492.8599999999997</v>
      </c>
      <c r="H85" s="154">
        <v>432.66</v>
      </c>
      <c r="I85" s="155">
        <v>0</v>
      </c>
      <c r="J85" s="156" t="s">
        <v>1360</v>
      </c>
      <c r="K85" s="157">
        <v>4060.2</v>
      </c>
      <c r="L85" s="13" t="s">
        <v>481</v>
      </c>
      <c r="M85" s="13" t="s">
        <v>518</v>
      </c>
      <c r="N85" s="13" t="s">
        <v>41</v>
      </c>
      <c r="O85" s="43">
        <v>38018</v>
      </c>
      <c r="P85" s="44">
        <f t="shared" ca="1" si="1"/>
        <v>14.994520547945205</v>
      </c>
      <c r="Q85" s="43">
        <v>23427</v>
      </c>
      <c r="R85" s="38" t="s">
        <v>26</v>
      </c>
      <c r="S85" s="38">
        <v>2</v>
      </c>
      <c r="T85" s="45" t="s">
        <v>749</v>
      </c>
      <c r="U85" s="46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</row>
    <row r="86" spans="1:49" s="30" customFormat="1" ht="15" customHeight="1" x14ac:dyDescent="0.25">
      <c r="A86" s="13">
        <v>16</v>
      </c>
      <c r="B86" s="152">
        <v>83</v>
      </c>
      <c r="C86" s="4" t="s">
        <v>779</v>
      </c>
      <c r="D86" s="4" t="s">
        <v>840</v>
      </c>
      <c r="E86" s="4" t="s">
        <v>1097</v>
      </c>
      <c r="F86" s="4" t="s">
        <v>482</v>
      </c>
      <c r="G86" s="153">
        <v>5534.19</v>
      </c>
      <c r="H86" s="154">
        <v>634.84</v>
      </c>
      <c r="I86" s="155">
        <v>0</v>
      </c>
      <c r="J86" s="156">
        <v>0</v>
      </c>
      <c r="K86" s="157">
        <v>4899.3500000000004</v>
      </c>
      <c r="L86" s="13" t="s">
        <v>481</v>
      </c>
      <c r="M86" s="13" t="s">
        <v>518</v>
      </c>
      <c r="N86" s="13" t="s">
        <v>41</v>
      </c>
      <c r="O86" s="43">
        <v>38554</v>
      </c>
      <c r="P86" s="44">
        <f t="shared" ca="1" si="1"/>
        <v>13.526027397260274</v>
      </c>
      <c r="Q86" s="43">
        <v>28464</v>
      </c>
      <c r="R86" s="38" t="s">
        <v>14</v>
      </c>
      <c r="S86" s="38">
        <v>12</v>
      </c>
      <c r="T86" s="45" t="s">
        <v>112</v>
      </c>
      <c r="U86" s="46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</row>
    <row r="87" spans="1:49" s="46" customFormat="1" ht="15" customHeight="1" x14ac:dyDescent="0.25">
      <c r="A87" s="13">
        <v>16</v>
      </c>
      <c r="B87" s="152">
        <v>84</v>
      </c>
      <c r="C87" s="13" t="s">
        <v>797</v>
      </c>
      <c r="D87" s="13" t="s">
        <v>841</v>
      </c>
      <c r="E87" s="13" t="s">
        <v>1098</v>
      </c>
      <c r="F87" s="13" t="s">
        <v>480</v>
      </c>
      <c r="G87" s="153">
        <v>6037.55</v>
      </c>
      <c r="H87" s="154">
        <v>742.36</v>
      </c>
      <c r="I87" s="155">
        <v>0</v>
      </c>
      <c r="J87" s="156">
        <v>0</v>
      </c>
      <c r="K87" s="157">
        <v>5295.19</v>
      </c>
      <c r="L87" s="13" t="s">
        <v>481</v>
      </c>
      <c r="M87" s="13" t="s">
        <v>518</v>
      </c>
      <c r="N87" s="13" t="s">
        <v>304</v>
      </c>
      <c r="O87" s="43">
        <v>39448</v>
      </c>
      <c r="P87" s="44">
        <f t="shared" ca="1" si="1"/>
        <v>11.076712328767123</v>
      </c>
      <c r="Q87" s="43">
        <v>31298</v>
      </c>
      <c r="R87" s="38" t="s">
        <v>26</v>
      </c>
      <c r="S87" s="38">
        <v>9</v>
      </c>
      <c r="T87" s="45" t="s">
        <v>690</v>
      </c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</row>
    <row r="88" spans="1:49" s="30" customFormat="1" ht="15" customHeight="1" x14ac:dyDescent="0.25">
      <c r="A88" s="13">
        <v>17</v>
      </c>
      <c r="B88" s="152">
        <v>85</v>
      </c>
      <c r="C88" s="13" t="s">
        <v>826</v>
      </c>
      <c r="D88" s="13" t="s">
        <v>842</v>
      </c>
      <c r="E88" s="13" t="s">
        <v>1099</v>
      </c>
      <c r="F88" s="13" t="s">
        <v>506</v>
      </c>
      <c r="G88" s="153">
        <v>8676.8700000000008</v>
      </c>
      <c r="H88" s="154">
        <v>1306.1199999999999</v>
      </c>
      <c r="I88" s="155">
        <v>0</v>
      </c>
      <c r="J88" s="156">
        <v>0</v>
      </c>
      <c r="K88" s="157">
        <v>7370.75</v>
      </c>
      <c r="L88" s="13" t="s">
        <v>719</v>
      </c>
      <c r="M88" s="13" t="s">
        <v>108</v>
      </c>
      <c r="N88" s="13" t="s">
        <v>13</v>
      </c>
      <c r="O88" s="43">
        <v>42278</v>
      </c>
      <c r="P88" s="44">
        <f t="shared" ca="1" si="1"/>
        <v>3.3232876712328765</v>
      </c>
      <c r="Q88" s="43">
        <v>27450</v>
      </c>
      <c r="R88" s="38" t="s">
        <v>14</v>
      </c>
      <c r="S88" s="38">
        <v>2</v>
      </c>
      <c r="T88" s="45" t="s">
        <v>690</v>
      </c>
      <c r="U88" s="46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</row>
    <row r="89" spans="1:49" s="46" customFormat="1" ht="15" customHeight="1" x14ac:dyDescent="0.25">
      <c r="A89" s="13">
        <v>17</v>
      </c>
      <c r="B89" s="152">
        <v>86</v>
      </c>
      <c r="C89" s="11" t="s">
        <v>801</v>
      </c>
      <c r="D89" s="11" t="s">
        <v>819</v>
      </c>
      <c r="E89" s="11" t="s">
        <v>1100</v>
      </c>
      <c r="F89" s="11" t="s">
        <v>509</v>
      </c>
      <c r="G89" s="153">
        <v>3947.01</v>
      </c>
      <c r="H89" s="154">
        <v>340.55</v>
      </c>
      <c r="I89" s="155">
        <v>0</v>
      </c>
      <c r="J89" s="156" t="s">
        <v>1361</v>
      </c>
      <c r="K89" s="157">
        <v>3606.46</v>
      </c>
      <c r="L89" s="13" t="s">
        <v>719</v>
      </c>
      <c r="M89" s="13" t="s">
        <v>110</v>
      </c>
      <c r="N89" s="13" t="s">
        <v>41</v>
      </c>
      <c r="O89" s="43">
        <v>37880</v>
      </c>
      <c r="P89" s="44">
        <f t="shared" ca="1" si="1"/>
        <v>15.372602739726027</v>
      </c>
      <c r="Q89" s="43">
        <v>28565</v>
      </c>
      <c r="R89" s="38" t="s">
        <v>26</v>
      </c>
      <c r="S89" s="38">
        <v>3</v>
      </c>
      <c r="T89" s="45" t="s">
        <v>749</v>
      </c>
    </row>
    <row r="90" spans="1:49" s="30" customFormat="1" ht="15" customHeight="1" x14ac:dyDescent="0.25">
      <c r="A90" s="13">
        <v>17</v>
      </c>
      <c r="B90" s="152">
        <v>87</v>
      </c>
      <c r="C90" s="9" t="s">
        <v>803</v>
      </c>
      <c r="D90" s="9" t="s">
        <v>766</v>
      </c>
      <c r="E90" s="9" t="s">
        <v>1101</v>
      </c>
      <c r="F90" s="9" t="s">
        <v>511</v>
      </c>
      <c r="G90" s="153">
        <v>3685.29</v>
      </c>
      <c r="H90" s="154">
        <v>298.68</v>
      </c>
      <c r="I90" s="155">
        <v>0</v>
      </c>
      <c r="J90" s="156">
        <v>0</v>
      </c>
      <c r="K90" s="157">
        <v>3386.61</v>
      </c>
      <c r="L90" s="13" t="s">
        <v>719</v>
      </c>
      <c r="M90" s="13" t="s">
        <v>505</v>
      </c>
      <c r="N90" s="13" t="s">
        <v>41</v>
      </c>
      <c r="O90" s="43">
        <v>40367</v>
      </c>
      <c r="P90" s="44">
        <f t="shared" ca="1" si="1"/>
        <v>8.5589041095890419</v>
      </c>
      <c r="Q90" s="43">
        <v>32697</v>
      </c>
      <c r="R90" s="38" t="s">
        <v>14</v>
      </c>
      <c r="S90" s="38">
        <v>7</v>
      </c>
      <c r="T90" s="45" t="s">
        <v>749</v>
      </c>
      <c r="U90" s="46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</row>
    <row r="91" spans="1:49" s="30" customFormat="1" ht="15" customHeight="1" x14ac:dyDescent="0.25">
      <c r="A91" s="13">
        <v>17</v>
      </c>
      <c r="B91" s="152">
        <v>88</v>
      </c>
      <c r="C91" s="9" t="s">
        <v>843</v>
      </c>
      <c r="D91" s="9" t="s">
        <v>844</v>
      </c>
      <c r="E91" s="9" t="s">
        <v>1102</v>
      </c>
      <c r="F91" s="9" t="s">
        <v>512</v>
      </c>
      <c r="G91" s="153">
        <v>3594.13</v>
      </c>
      <c r="H91" s="154">
        <v>179.63</v>
      </c>
      <c r="I91" s="155">
        <v>0</v>
      </c>
      <c r="J91" s="156">
        <v>0</v>
      </c>
      <c r="K91" s="157">
        <v>3414.5</v>
      </c>
      <c r="L91" s="13" t="s">
        <v>719</v>
      </c>
      <c r="M91" s="13" t="s">
        <v>505</v>
      </c>
      <c r="N91" s="13" t="s">
        <v>41</v>
      </c>
      <c r="O91" s="43">
        <v>39259</v>
      </c>
      <c r="P91" s="44">
        <f t="shared" ca="1" si="1"/>
        <v>11.594520547945205</v>
      </c>
      <c r="Q91" s="43">
        <v>31005</v>
      </c>
      <c r="R91" s="38" t="s">
        <v>14</v>
      </c>
      <c r="S91" s="38">
        <v>11</v>
      </c>
      <c r="T91" s="45" t="s">
        <v>33</v>
      </c>
      <c r="U91" s="46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</row>
    <row r="92" spans="1:49" s="30" customFormat="1" ht="15" customHeight="1" x14ac:dyDescent="0.25">
      <c r="A92" s="13">
        <v>17</v>
      </c>
      <c r="B92" s="152">
        <v>89</v>
      </c>
      <c r="C92" s="9" t="s">
        <v>773</v>
      </c>
      <c r="D92" s="9" t="s">
        <v>771</v>
      </c>
      <c r="E92" s="9" t="s">
        <v>1103</v>
      </c>
      <c r="F92" s="9" t="s">
        <v>508</v>
      </c>
      <c r="G92" s="153">
        <v>3594.13</v>
      </c>
      <c r="H92" s="154">
        <v>179.63</v>
      </c>
      <c r="I92" s="155">
        <v>0</v>
      </c>
      <c r="J92" s="156">
        <v>0</v>
      </c>
      <c r="K92" s="157">
        <v>3414.5</v>
      </c>
      <c r="L92" s="13" t="s">
        <v>719</v>
      </c>
      <c r="M92" s="13" t="s">
        <v>505</v>
      </c>
      <c r="N92" s="13" t="s">
        <v>41</v>
      </c>
      <c r="O92" s="43">
        <v>38002</v>
      </c>
      <c r="P92" s="44">
        <f t="shared" ca="1" si="1"/>
        <v>15.038356164383561</v>
      </c>
      <c r="Q92" s="43">
        <v>24538</v>
      </c>
      <c r="R92" s="38" t="s">
        <v>14</v>
      </c>
      <c r="S92" s="38">
        <v>3</v>
      </c>
      <c r="T92" s="45" t="s">
        <v>112</v>
      </c>
      <c r="U92" s="46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</row>
    <row r="93" spans="1:49" s="30" customFormat="1" ht="15" customHeight="1" x14ac:dyDescent="0.25">
      <c r="A93" s="13">
        <v>17</v>
      </c>
      <c r="B93" s="152">
        <v>90</v>
      </c>
      <c r="C93" s="9" t="s">
        <v>845</v>
      </c>
      <c r="D93" s="9" t="s">
        <v>766</v>
      </c>
      <c r="E93" s="9" t="s">
        <v>1104</v>
      </c>
      <c r="F93" s="9" t="s">
        <v>513</v>
      </c>
      <c r="G93" s="164">
        <v>3593.67</v>
      </c>
      <c r="H93" s="165">
        <v>179.58</v>
      </c>
      <c r="I93" s="166">
        <v>0</v>
      </c>
      <c r="J93" s="156">
        <v>0</v>
      </c>
      <c r="K93" s="167">
        <v>3414.09</v>
      </c>
      <c r="L93" s="13" t="s">
        <v>719</v>
      </c>
      <c r="M93" s="22" t="s">
        <v>505</v>
      </c>
      <c r="N93" s="13" t="s">
        <v>41</v>
      </c>
      <c r="O93" s="43">
        <v>40226</v>
      </c>
      <c r="P93" s="44">
        <f t="shared" ca="1" si="1"/>
        <v>8.9452054794520546</v>
      </c>
      <c r="Q93" s="43">
        <v>31302</v>
      </c>
      <c r="R93" s="38" t="s">
        <v>14</v>
      </c>
      <c r="S93" s="38">
        <v>9</v>
      </c>
      <c r="T93" s="45" t="s">
        <v>33</v>
      </c>
      <c r="U93" s="46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</row>
    <row r="94" spans="1:49" s="30" customFormat="1" ht="15" customHeight="1" x14ac:dyDescent="0.25">
      <c r="A94" s="13">
        <v>17</v>
      </c>
      <c r="B94" s="152">
        <v>91</v>
      </c>
      <c r="C94" s="9" t="s">
        <v>814</v>
      </c>
      <c r="D94" s="9" t="s">
        <v>788</v>
      </c>
      <c r="E94" s="9" t="s">
        <v>1105</v>
      </c>
      <c r="F94" s="9" t="s">
        <v>507</v>
      </c>
      <c r="G94" s="164">
        <v>3593.67</v>
      </c>
      <c r="H94" s="165">
        <v>179.58</v>
      </c>
      <c r="I94" s="166">
        <v>0</v>
      </c>
      <c r="J94" s="156">
        <v>0</v>
      </c>
      <c r="K94" s="167">
        <v>3414.09</v>
      </c>
      <c r="L94" s="13" t="s">
        <v>719</v>
      </c>
      <c r="M94" s="13" t="s">
        <v>505</v>
      </c>
      <c r="N94" s="13" t="s">
        <v>304</v>
      </c>
      <c r="O94" s="43">
        <v>42339</v>
      </c>
      <c r="P94" s="44">
        <f t="shared" ca="1" si="1"/>
        <v>3.1561643835616437</v>
      </c>
      <c r="Q94" s="43">
        <v>29667</v>
      </c>
      <c r="R94" s="38" t="s">
        <v>14</v>
      </c>
      <c r="S94" s="38">
        <v>3</v>
      </c>
      <c r="T94" s="45" t="s">
        <v>112</v>
      </c>
      <c r="U94" s="46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</row>
    <row r="95" spans="1:49" s="30" customFormat="1" ht="15" customHeight="1" x14ac:dyDescent="0.25">
      <c r="A95" s="13">
        <v>18</v>
      </c>
      <c r="B95" s="152">
        <v>92</v>
      </c>
      <c r="C95" s="4" t="s">
        <v>759</v>
      </c>
      <c r="D95" s="4" t="s">
        <v>846</v>
      </c>
      <c r="E95" s="4" t="s">
        <v>1106</v>
      </c>
      <c r="F95" s="4" t="s">
        <v>279</v>
      </c>
      <c r="G95" s="153">
        <v>1981.15</v>
      </c>
      <c r="H95" s="154">
        <v>0</v>
      </c>
      <c r="I95" s="155">
        <v>72.89</v>
      </c>
      <c r="J95" s="156">
        <v>0</v>
      </c>
      <c r="K95" s="157">
        <v>2054.04</v>
      </c>
      <c r="L95" s="13" t="s">
        <v>277</v>
      </c>
      <c r="M95" s="13" t="s">
        <v>126</v>
      </c>
      <c r="N95" s="13" t="s">
        <v>41</v>
      </c>
      <c r="O95" s="43">
        <v>39234</v>
      </c>
      <c r="P95" s="44">
        <f t="shared" ca="1" si="1"/>
        <v>11.663013698630136</v>
      </c>
      <c r="Q95" s="43">
        <v>29820</v>
      </c>
      <c r="R95" s="38" t="s">
        <v>26</v>
      </c>
      <c r="S95" s="38">
        <v>8</v>
      </c>
      <c r="T95" s="45" t="s">
        <v>18</v>
      </c>
      <c r="U95" s="46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</row>
    <row r="96" spans="1:49" s="30" customFormat="1" ht="15" customHeight="1" x14ac:dyDescent="0.25">
      <c r="A96" s="13">
        <v>18</v>
      </c>
      <c r="B96" s="152">
        <v>93</v>
      </c>
      <c r="C96" s="4" t="s">
        <v>847</v>
      </c>
      <c r="D96" s="4" t="s">
        <v>804</v>
      </c>
      <c r="E96" s="4" t="s">
        <v>1107</v>
      </c>
      <c r="F96" s="4" t="s">
        <v>276</v>
      </c>
      <c r="G96" s="153">
        <v>1981.15</v>
      </c>
      <c r="H96" s="154">
        <v>0</v>
      </c>
      <c r="I96" s="155">
        <v>72.89</v>
      </c>
      <c r="J96" s="156">
        <v>0</v>
      </c>
      <c r="K96" s="157">
        <v>2054.04</v>
      </c>
      <c r="L96" s="13" t="s">
        <v>277</v>
      </c>
      <c r="M96" s="13" t="s">
        <v>278</v>
      </c>
      <c r="N96" s="13" t="s">
        <v>41</v>
      </c>
      <c r="O96" s="43">
        <v>34824</v>
      </c>
      <c r="P96" s="44">
        <f t="shared" ca="1" si="1"/>
        <v>23.745205479452054</v>
      </c>
      <c r="Q96" s="43">
        <v>20590</v>
      </c>
      <c r="R96" s="38" t="s">
        <v>26</v>
      </c>
      <c r="S96" s="38">
        <v>5</v>
      </c>
      <c r="T96" s="45" t="s">
        <v>33</v>
      </c>
      <c r="U96" s="46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</row>
    <row r="97" spans="1:49" s="30" customFormat="1" ht="15" customHeight="1" x14ac:dyDescent="0.25">
      <c r="A97" s="13">
        <v>18</v>
      </c>
      <c r="B97" s="152">
        <v>94</v>
      </c>
      <c r="C97" s="4" t="s">
        <v>848</v>
      </c>
      <c r="D97" s="4" t="s">
        <v>808</v>
      </c>
      <c r="E97" s="4" t="s">
        <v>1108</v>
      </c>
      <c r="F97" s="4" t="s">
        <v>280</v>
      </c>
      <c r="G97" s="153">
        <v>1981.15</v>
      </c>
      <c r="H97" s="154">
        <v>0</v>
      </c>
      <c r="I97" s="155">
        <v>72.89</v>
      </c>
      <c r="J97" s="156">
        <v>0</v>
      </c>
      <c r="K97" s="157">
        <v>2054.04</v>
      </c>
      <c r="L97" s="13" t="s">
        <v>277</v>
      </c>
      <c r="M97" s="13" t="s">
        <v>126</v>
      </c>
      <c r="N97" s="13" t="s">
        <v>41</v>
      </c>
      <c r="O97" s="43">
        <v>37036</v>
      </c>
      <c r="P97" s="44">
        <f t="shared" ca="1" si="1"/>
        <v>17.684931506849313</v>
      </c>
      <c r="Q97" s="43">
        <v>22949</v>
      </c>
      <c r="R97" s="38" t="s">
        <v>26</v>
      </c>
      <c r="S97" s="38">
        <v>10</v>
      </c>
      <c r="T97" s="45" t="s">
        <v>33</v>
      </c>
      <c r="U97" s="46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</row>
    <row r="98" spans="1:49" s="30" customFormat="1" ht="15" customHeight="1" x14ac:dyDescent="0.25">
      <c r="A98" s="13">
        <v>18</v>
      </c>
      <c r="B98" s="152">
        <v>95</v>
      </c>
      <c r="C98" s="4" t="s">
        <v>848</v>
      </c>
      <c r="D98" s="4" t="s">
        <v>849</v>
      </c>
      <c r="E98" s="4" t="s">
        <v>1109</v>
      </c>
      <c r="F98" s="4" t="s">
        <v>282</v>
      </c>
      <c r="G98" s="153">
        <v>1981.15</v>
      </c>
      <c r="H98" s="154">
        <v>0</v>
      </c>
      <c r="I98" s="155">
        <v>72.89</v>
      </c>
      <c r="J98" s="156">
        <v>0</v>
      </c>
      <c r="K98" s="157">
        <v>2054.04</v>
      </c>
      <c r="L98" s="13" t="s">
        <v>277</v>
      </c>
      <c r="M98" s="13" t="s">
        <v>126</v>
      </c>
      <c r="N98" s="13" t="s">
        <v>41</v>
      </c>
      <c r="O98" s="43">
        <v>37036</v>
      </c>
      <c r="P98" s="44">
        <f t="shared" ca="1" si="1"/>
        <v>17.684931506849313</v>
      </c>
      <c r="Q98" s="43">
        <v>26668</v>
      </c>
      <c r="R98" s="38" t="s">
        <v>26</v>
      </c>
      <c r="S98" s="38">
        <v>1</v>
      </c>
      <c r="T98" s="45" t="s">
        <v>33</v>
      </c>
      <c r="U98" s="46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</row>
    <row r="99" spans="1:49" s="30" customFormat="1" ht="15" customHeight="1" x14ac:dyDescent="0.25">
      <c r="A99" s="13">
        <v>19</v>
      </c>
      <c r="B99" s="152">
        <v>96</v>
      </c>
      <c r="C99" s="168" t="s">
        <v>759</v>
      </c>
      <c r="D99" s="168" t="s">
        <v>813</v>
      </c>
      <c r="E99" s="168" t="s">
        <v>1081</v>
      </c>
      <c r="F99" s="168" t="s">
        <v>594</v>
      </c>
      <c r="G99" s="153">
        <v>8676.8700000000008</v>
      </c>
      <c r="H99" s="154">
        <v>1306.1199999999999</v>
      </c>
      <c r="I99" s="155">
        <v>0</v>
      </c>
      <c r="J99" s="156">
        <v>0</v>
      </c>
      <c r="K99" s="157">
        <v>7370.75</v>
      </c>
      <c r="L99" s="13" t="s">
        <v>593</v>
      </c>
      <c r="M99" s="13" t="s">
        <v>108</v>
      </c>
      <c r="N99" s="13" t="s">
        <v>13</v>
      </c>
      <c r="O99" s="43">
        <v>41183</v>
      </c>
      <c r="P99" s="44">
        <f t="shared" ca="1" si="1"/>
        <v>6.3232876712328769</v>
      </c>
      <c r="Q99" s="43">
        <v>29328</v>
      </c>
      <c r="R99" s="38" t="s">
        <v>14</v>
      </c>
      <c r="S99" s="38">
        <v>4</v>
      </c>
      <c r="T99" s="45" t="s">
        <v>690</v>
      </c>
      <c r="U99" s="46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</row>
    <row r="100" spans="1:49" s="39" customFormat="1" ht="15" customHeight="1" x14ac:dyDescent="0.25">
      <c r="A100" s="4">
        <v>19</v>
      </c>
      <c r="B100" s="152">
        <v>97</v>
      </c>
      <c r="C100" s="4" t="s">
        <v>850</v>
      </c>
      <c r="D100" s="4" t="s">
        <v>763</v>
      </c>
      <c r="E100" s="4" t="s">
        <v>1031</v>
      </c>
      <c r="F100" s="4" t="s">
        <v>595</v>
      </c>
      <c r="G100" s="153">
        <v>4812.21</v>
      </c>
      <c r="H100" s="154">
        <v>489.89</v>
      </c>
      <c r="I100" s="155">
        <v>0</v>
      </c>
      <c r="J100" s="156">
        <v>0</v>
      </c>
      <c r="K100" s="157">
        <v>4322.32</v>
      </c>
      <c r="L100" s="13" t="s">
        <v>593</v>
      </c>
      <c r="M100" s="13" t="s">
        <v>284</v>
      </c>
      <c r="N100" s="13" t="s">
        <v>44</v>
      </c>
      <c r="O100" s="43">
        <v>41183</v>
      </c>
      <c r="P100" s="44">
        <f ca="1">(TODAY()-O100)/365</f>
        <v>6.3232876712328769</v>
      </c>
      <c r="Q100" s="43">
        <v>30100</v>
      </c>
      <c r="R100" s="38" t="s">
        <v>14</v>
      </c>
      <c r="S100" s="38">
        <v>5</v>
      </c>
      <c r="T100" s="45" t="s">
        <v>112</v>
      </c>
      <c r="U100" s="76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8"/>
    </row>
    <row r="101" spans="1:49" s="30" customFormat="1" ht="15" customHeight="1" x14ac:dyDescent="0.25">
      <c r="A101" s="13">
        <v>20</v>
      </c>
      <c r="B101" s="152">
        <v>98</v>
      </c>
      <c r="C101" s="13" t="s">
        <v>781</v>
      </c>
      <c r="D101" s="13" t="s">
        <v>781</v>
      </c>
      <c r="E101" s="13" t="s">
        <v>1110</v>
      </c>
      <c r="F101" s="13" t="s">
        <v>134</v>
      </c>
      <c r="G101" s="153">
        <v>8979.5400000000009</v>
      </c>
      <c r="H101" s="154">
        <v>1370.77</v>
      </c>
      <c r="I101" s="155">
        <v>0</v>
      </c>
      <c r="J101" s="156">
        <v>0</v>
      </c>
      <c r="K101" s="157">
        <v>7608.77</v>
      </c>
      <c r="L101" s="13" t="s">
        <v>723</v>
      </c>
      <c r="M101" s="13" t="s">
        <v>135</v>
      </c>
      <c r="N101" s="13" t="s">
        <v>13</v>
      </c>
      <c r="O101" s="43">
        <v>42278</v>
      </c>
      <c r="P101" s="44">
        <f t="shared" ca="1" si="1"/>
        <v>3.3232876712328765</v>
      </c>
      <c r="Q101" s="43">
        <v>28809</v>
      </c>
      <c r="R101" s="38" t="s">
        <v>26</v>
      </c>
      <c r="S101" s="38">
        <v>11</v>
      </c>
      <c r="T101" s="45" t="s">
        <v>690</v>
      </c>
      <c r="U101" s="46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</row>
    <row r="102" spans="1:49" s="30" customFormat="1" ht="15" customHeight="1" x14ac:dyDescent="0.25">
      <c r="A102" s="13">
        <v>20</v>
      </c>
      <c r="B102" s="152">
        <v>99</v>
      </c>
      <c r="C102" s="4" t="s">
        <v>828</v>
      </c>
      <c r="D102" s="4" t="s">
        <v>827</v>
      </c>
      <c r="E102" s="4" t="s">
        <v>1111</v>
      </c>
      <c r="F102" s="4" t="s">
        <v>132</v>
      </c>
      <c r="G102" s="153">
        <v>4492.8599999999997</v>
      </c>
      <c r="H102" s="154">
        <v>432.66</v>
      </c>
      <c r="I102" s="155">
        <v>0</v>
      </c>
      <c r="J102" s="156">
        <v>0</v>
      </c>
      <c r="K102" s="157">
        <v>4060.2</v>
      </c>
      <c r="L102" s="13" t="s">
        <v>723</v>
      </c>
      <c r="M102" s="13" t="s">
        <v>742</v>
      </c>
      <c r="N102" s="13" t="s">
        <v>41</v>
      </c>
      <c r="O102" s="43">
        <v>36962</v>
      </c>
      <c r="P102" s="44">
        <f t="shared" ca="1" si="1"/>
        <v>17.887671232876713</v>
      </c>
      <c r="Q102" s="43">
        <v>26362</v>
      </c>
      <c r="R102" s="38" t="s">
        <v>14</v>
      </c>
      <c r="S102" s="38">
        <v>3</v>
      </c>
      <c r="T102" s="45" t="s">
        <v>33</v>
      </c>
      <c r="U102" s="46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</row>
    <row r="103" spans="1:49" s="30" customFormat="1" ht="15" customHeight="1" x14ac:dyDescent="0.25">
      <c r="A103" s="13">
        <v>20</v>
      </c>
      <c r="B103" s="152">
        <v>100</v>
      </c>
      <c r="C103" s="4" t="s">
        <v>773</v>
      </c>
      <c r="D103" s="4" t="s">
        <v>851</v>
      </c>
      <c r="E103" s="4" t="s">
        <v>1112</v>
      </c>
      <c r="F103" s="4" t="s">
        <v>130</v>
      </c>
      <c r="G103" s="153">
        <v>4492.8599999999997</v>
      </c>
      <c r="H103" s="154">
        <v>432.66</v>
      </c>
      <c r="I103" s="155">
        <v>0</v>
      </c>
      <c r="J103" s="156">
        <v>0</v>
      </c>
      <c r="K103" s="157">
        <v>4060.2</v>
      </c>
      <c r="L103" s="13" t="s">
        <v>723</v>
      </c>
      <c r="M103" s="13" t="s">
        <v>742</v>
      </c>
      <c r="N103" s="13" t="s">
        <v>41</v>
      </c>
      <c r="O103" s="43">
        <v>36008</v>
      </c>
      <c r="P103" s="44">
        <f t="shared" ca="1" si="1"/>
        <v>20.5013698630137</v>
      </c>
      <c r="Q103" s="43">
        <v>31880</v>
      </c>
      <c r="R103" s="38" t="s">
        <v>14</v>
      </c>
      <c r="S103" s="38">
        <v>4</v>
      </c>
      <c r="T103" s="45" t="s">
        <v>33</v>
      </c>
      <c r="U103" s="46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</row>
    <row r="104" spans="1:49" s="30" customFormat="1" ht="15" customHeight="1" x14ac:dyDescent="0.25">
      <c r="A104" s="13">
        <v>20</v>
      </c>
      <c r="B104" s="152">
        <v>101</v>
      </c>
      <c r="C104" s="4" t="s">
        <v>852</v>
      </c>
      <c r="D104" s="4" t="s">
        <v>759</v>
      </c>
      <c r="E104" s="4" t="s">
        <v>1113</v>
      </c>
      <c r="F104" s="4" t="s">
        <v>136</v>
      </c>
      <c r="G104" s="153">
        <v>4492.8599999999997</v>
      </c>
      <c r="H104" s="154">
        <v>432.66</v>
      </c>
      <c r="I104" s="155">
        <v>0</v>
      </c>
      <c r="J104" s="156">
        <v>0</v>
      </c>
      <c r="K104" s="157">
        <v>4060.2</v>
      </c>
      <c r="L104" s="13" t="s">
        <v>723</v>
      </c>
      <c r="M104" s="13" t="s">
        <v>742</v>
      </c>
      <c r="N104" s="13" t="s">
        <v>41</v>
      </c>
      <c r="O104" s="43">
        <v>36498</v>
      </c>
      <c r="P104" s="44">
        <f t="shared" ca="1" si="1"/>
        <v>19.158904109589042</v>
      </c>
      <c r="Q104" s="43">
        <v>23874</v>
      </c>
      <c r="R104" s="38" t="s">
        <v>26</v>
      </c>
      <c r="S104" s="38">
        <v>5</v>
      </c>
      <c r="T104" s="45" t="s">
        <v>33</v>
      </c>
      <c r="U104" s="46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</row>
    <row r="105" spans="1:49" s="30" customFormat="1" ht="15" customHeight="1" x14ac:dyDescent="0.25">
      <c r="A105" s="13">
        <v>20</v>
      </c>
      <c r="B105" s="152">
        <v>102</v>
      </c>
      <c r="C105" s="9" t="s">
        <v>815</v>
      </c>
      <c r="D105" s="9" t="s">
        <v>853</v>
      </c>
      <c r="E105" s="9" t="s">
        <v>1114</v>
      </c>
      <c r="F105" s="9" t="s">
        <v>133</v>
      </c>
      <c r="G105" s="153">
        <v>5076.87</v>
      </c>
      <c r="H105" s="154">
        <v>537.32000000000005</v>
      </c>
      <c r="I105" s="155">
        <v>0</v>
      </c>
      <c r="J105" s="156">
        <v>0</v>
      </c>
      <c r="K105" s="157">
        <v>4539.55</v>
      </c>
      <c r="L105" s="13" t="s">
        <v>723</v>
      </c>
      <c r="M105" s="13" t="s">
        <v>742</v>
      </c>
      <c r="N105" s="13" t="s">
        <v>41</v>
      </c>
      <c r="O105" s="43">
        <v>33970</v>
      </c>
      <c r="P105" s="44">
        <f t="shared" ca="1" si="1"/>
        <v>26.084931506849315</v>
      </c>
      <c r="Q105" s="43">
        <v>27473</v>
      </c>
      <c r="R105" s="38" t="s">
        <v>26</v>
      </c>
      <c r="S105" s="38">
        <v>3</v>
      </c>
      <c r="T105" s="45" t="s">
        <v>112</v>
      </c>
      <c r="U105" s="46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</row>
    <row r="106" spans="1:49" s="30" customFormat="1" ht="15" customHeight="1" x14ac:dyDescent="0.25">
      <c r="A106" s="13">
        <v>20</v>
      </c>
      <c r="B106" s="152">
        <v>103</v>
      </c>
      <c r="C106" s="4" t="s">
        <v>856</v>
      </c>
      <c r="D106" s="4" t="s">
        <v>789</v>
      </c>
      <c r="E106" s="4" t="s">
        <v>1067</v>
      </c>
      <c r="F106" s="4" t="s">
        <v>128</v>
      </c>
      <c r="G106" s="153">
        <v>2934.42</v>
      </c>
      <c r="H106" s="154">
        <v>69.849999999999994</v>
      </c>
      <c r="I106" s="155">
        <v>0</v>
      </c>
      <c r="J106" s="156">
        <v>0</v>
      </c>
      <c r="K106" s="157">
        <v>2864.57</v>
      </c>
      <c r="L106" s="13" t="s">
        <v>723</v>
      </c>
      <c r="M106" s="13" t="s">
        <v>43</v>
      </c>
      <c r="N106" s="13" t="s">
        <v>41</v>
      </c>
      <c r="O106" s="43">
        <v>37987</v>
      </c>
      <c r="P106" s="44">
        <f t="shared" ca="1" si="1"/>
        <v>15.079452054794521</v>
      </c>
      <c r="Q106" s="43">
        <v>13197</v>
      </c>
      <c r="R106" s="38" t="s">
        <v>14</v>
      </c>
      <c r="S106" s="38">
        <v>2</v>
      </c>
      <c r="T106" s="45" t="s">
        <v>33</v>
      </c>
      <c r="U106" s="46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</row>
    <row r="107" spans="1:49" s="30" customFormat="1" ht="15" customHeight="1" x14ac:dyDescent="0.25">
      <c r="A107" s="13">
        <v>21</v>
      </c>
      <c r="B107" s="152">
        <v>104</v>
      </c>
      <c r="C107" s="9" t="s">
        <v>857</v>
      </c>
      <c r="D107" s="9" t="s">
        <v>766</v>
      </c>
      <c r="E107" s="9" t="s">
        <v>1116</v>
      </c>
      <c r="F107" s="9" t="s">
        <v>585</v>
      </c>
      <c r="G107" s="153">
        <v>4488.6899999999996</v>
      </c>
      <c r="H107" s="154">
        <v>431.91</v>
      </c>
      <c r="I107" s="155">
        <v>0</v>
      </c>
      <c r="J107" s="156">
        <v>0</v>
      </c>
      <c r="K107" s="157">
        <v>4056.78</v>
      </c>
      <c r="L107" s="13" t="s">
        <v>717</v>
      </c>
      <c r="M107" s="13" t="s">
        <v>589</v>
      </c>
      <c r="N107" s="13" t="s">
        <v>13</v>
      </c>
      <c r="O107" s="43">
        <v>42278</v>
      </c>
      <c r="P107" s="44">
        <f t="shared" ca="1" si="1"/>
        <v>3.3232876712328765</v>
      </c>
      <c r="Q107" s="43">
        <v>22292</v>
      </c>
      <c r="R107" s="38" t="s">
        <v>14</v>
      </c>
      <c r="S107" s="38">
        <v>1</v>
      </c>
      <c r="T107" s="45" t="s">
        <v>586</v>
      </c>
      <c r="U107" s="46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</row>
    <row r="108" spans="1:49" s="51" customFormat="1" ht="15" customHeight="1" x14ac:dyDescent="0.25">
      <c r="A108" s="13">
        <v>20</v>
      </c>
      <c r="B108" s="152">
        <v>105</v>
      </c>
      <c r="C108" s="13" t="s">
        <v>854</v>
      </c>
      <c r="D108" s="13" t="s">
        <v>855</v>
      </c>
      <c r="E108" s="13" t="s">
        <v>1115</v>
      </c>
      <c r="F108" s="13" t="s">
        <v>131</v>
      </c>
      <c r="G108" s="153">
        <v>4927.3500000000004</v>
      </c>
      <c r="H108" s="154">
        <v>515.9</v>
      </c>
      <c r="I108" s="155">
        <v>0</v>
      </c>
      <c r="J108" s="156">
        <v>0</v>
      </c>
      <c r="K108" s="157">
        <v>4441.45</v>
      </c>
      <c r="L108" s="13" t="s">
        <v>717</v>
      </c>
      <c r="M108" s="13" t="s">
        <v>284</v>
      </c>
      <c r="N108" s="13" t="s">
        <v>41</v>
      </c>
      <c r="O108" s="43">
        <v>39958</v>
      </c>
      <c r="P108" s="44">
        <f t="shared" ref="P108" ca="1" si="2">(TODAY()-O108)/365</f>
        <v>9.6794520547945204</v>
      </c>
      <c r="Q108" s="43">
        <v>29603</v>
      </c>
      <c r="R108" s="38" t="s">
        <v>26</v>
      </c>
      <c r="S108" s="38">
        <v>1</v>
      </c>
      <c r="T108" s="45" t="s">
        <v>112</v>
      </c>
      <c r="U108" s="46"/>
    </row>
    <row r="109" spans="1:49" s="30" customFormat="1" ht="15" customHeight="1" x14ac:dyDescent="0.25">
      <c r="A109" s="13">
        <v>21</v>
      </c>
      <c r="B109" s="152">
        <v>106</v>
      </c>
      <c r="C109" s="11" t="s">
        <v>836</v>
      </c>
      <c r="D109" s="11" t="s">
        <v>759</v>
      </c>
      <c r="E109" s="11" t="s">
        <v>1117</v>
      </c>
      <c r="F109" s="11" t="s">
        <v>310</v>
      </c>
      <c r="G109" s="153">
        <v>4882.2</v>
      </c>
      <c r="H109" s="154">
        <v>502.43</v>
      </c>
      <c r="I109" s="155">
        <v>0</v>
      </c>
      <c r="J109" s="156" t="s">
        <v>1362</v>
      </c>
      <c r="K109" s="157">
        <v>4379.7700000000004</v>
      </c>
      <c r="L109" s="13" t="s">
        <v>717</v>
      </c>
      <c r="M109" s="13" t="s">
        <v>57</v>
      </c>
      <c r="N109" s="13" t="s">
        <v>41</v>
      </c>
      <c r="O109" s="43">
        <v>38443</v>
      </c>
      <c r="P109" s="44">
        <f t="shared" ca="1" si="1"/>
        <v>13.830136986301369</v>
      </c>
      <c r="Q109" s="43">
        <v>31332</v>
      </c>
      <c r="R109" s="38" t="s">
        <v>14</v>
      </c>
      <c r="S109" s="38">
        <v>10</v>
      </c>
      <c r="T109" s="45" t="s">
        <v>33</v>
      </c>
      <c r="U109" s="46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</row>
    <row r="110" spans="1:49" s="30" customFormat="1" ht="15" customHeight="1" x14ac:dyDescent="0.25">
      <c r="A110" s="13">
        <v>21</v>
      </c>
      <c r="B110" s="152">
        <v>107</v>
      </c>
      <c r="C110" s="4" t="s">
        <v>844</v>
      </c>
      <c r="D110" s="4" t="s">
        <v>759</v>
      </c>
      <c r="E110" s="4" t="s">
        <v>1117</v>
      </c>
      <c r="F110" s="4" t="s">
        <v>285</v>
      </c>
      <c r="G110" s="153">
        <v>4882.2</v>
      </c>
      <c r="H110" s="154">
        <v>502.43</v>
      </c>
      <c r="I110" s="155">
        <v>0</v>
      </c>
      <c r="J110" s="156">
        <v>0</v>
      </c>
      <c r="K110" s="157">
        <v>4379.7700000000004</v>
      </c>
      <c r="L110" s="13" t="s">
        <v>717</v>
      </c>
      <c r="M110" s="13" t="s">
        <v>286</v>
      </c>
      <c r="N110" s="13" t="s">
        <v>41</v>
      </c>
      <c r="O110" s="43">
        <v>37988</v>
      </c>
      <c r="P110" s="44">
        <f t="shared" ca="1" si="1"/>
        <v>15.076712328767123</v>
      </c>
      <c r="Q110" s="43">
        <v>28185</v>
      </c>
      <c r="R110" s="38" t="s">
        <v>14</v>
      </c>
      <c r="S110" s="38">
        <v>3</v>
      </c>
      <c r="T110" s="45" t="s">
        <v>15</v>
      </c>
      <c r="U110" s="46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</row>
    <row r="111" spans="1:49" s="30" customFormat="1" ht="15" customHeight="1" x14ac:dyDescent="0.25">
      <c r="A111" s="13">
        <v>21</v>
      </c>
      <c r="B111" s="152">
        <v>108</v>
      </c>
      <c r="C111" s="11" t="s">
        <v>858</v>
      </c>
      <c r="D111" s="11" t="s">
        <v>766</v>
      </c>
      <c r="E111" s="11" t="s">
        <v>1083</v>
      </c>
      <c r="F111" s="11" t="s">
        <v>301</v>
      </c>
      <c r="G111" s="153">
        <v>4260.03</v>
      </c>
      <c r="H111" s="154">
        <v>390.94</v>
      </c>
      <c r="I111" s="155">
        <v>0</v>
      </c>
      <c r="J111" s="156" t="s">
        <v>1363</v>
      </c>
      <c r="K111" s="157">
        <v>3869.09</v>
      </c>
      <c r="L111" s="13" t="s">
        <v>717</v>
      </c>
      <c r="M111" s="13" t="s">
        <v>297</v>
      </c>
      <c r="N111" s="13" t="s">
        <v>41</v>
      </c>
      <c r="O111" s="43">
        <v>36913</v>
      </c>
      <c r="P111" s="44">
        <f t="shared" ca="1" si="1"/>
        <v>18.021917808219179</v>
      </c>
      <c r="Q111" s="43">
        <v>20090</v>
      </c>
      <c r="R111" s="38" t="s">
        <v>14</v>
      </c>
      <c r="S111" s="38">
        <v>1</v>
      </c>
      <c r="T111" s="45" t="s">
        <v>15</v>
      </c>
      <c r="U111" s="46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</row>
    <row r="112" spans="1:49" s="30" customFormat="1" ht="15" customHeight="1" x14ac:dyDescent="0.25">
      <c r="A112" s="13">
        <v>21</v>
      </c>
      <c r="B112" s="152">
        <v>109</v>
      </c>
      <c r="C112" s="4" t="s">
        <v>859</v>
      </c>
      <c r="D112" s="4" t="s">
        <v>766</v>
      </c>
      <c r="E112" s="4" t="s">
        <v>1050</v>
      </c>
      <c r="F112" s="4" t="s">
        <v>302</v>
      </c>
      <c r="G112" s="153">
        <v>4260.03</v>
      </c>
      <c r="H112" s="154">
        <v>390.94</v>
      </c>
      <c r="I112" s="155">
        <v>0</v>
      </c>
      <c r="J112" s="156">
        <v>0</v>
      </c>
      <c r="K112" s="157">
        <v>3869.09</v>
      </c>
      <c r="L112" s="13" t="s">
        <v>717</v>
      </c>
      <c r="M112" s="13" t="s">
        <v>297</v>
      </c>
      <c r="N112" s="13" t="s">
        <v>41</v>
      </c>
      <c r="O112" s="43">
        <v>35492</v>
      </c>
      <c r="P112" s="44">
        <f t="shared" ca="1" si="1"/>
        <v>21.915068493150685</v>
      </c>
      <c r="Q112" s="43">
        <v>22037</v>
      </c>
      <c r="R112" s="38" t="s">
        <v>14</v>
      </c>
      <c r="S112" s="38">
        <v>5</v>
      </c>
      <c r="T112" s="45" t="s">
        <v>15</v>
      </c>
      <c r="U112" s="46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</row>
    <row r="113" spans="1:49" s="30" customFormat="1" ht="15" customHeight="1" x14ac:dyDescent="0.25">
      <c r="A113" s="13">
        <v>21</v>
      </c>
      <c r="B113" s="152">
        <v>110</v>
      </c>
      <c r="C113" s="11" t="s">
        <v>845</v>
      </c>
      <c r="D113" s="11" t="s">
        <v>861</v>
      </c>
      <c r="E113" s="11" t="s">
        <v>1117</v>
      </c>
      <c r="F113" s="11" t="s">
        <v>312</v>
      </c>
      <c r="G113" s="153">
        <v>4260.03</v>
      </c>
      <c r="H113" s="154">
        <v>390.94</v>
      </c>
      <c r="I113" s="155">
        <v>0</v>
      </c>
      <c r="J113" s="156" t="s">
        <v>1363</v>
      </c>
      <c r="K113" s="157">
        <v>3869.09</v>
      </c>
      <c r="L113" s="13" t="s">
        <v>717</v>
      </c>
      <c r="M113" s="13" t="s">
        <v>297</v>
      </c>
      <c r="N113" s="13" t="s">
        <v>41</v>
      </c>
      <c r="O113" s="43">
        <v>34745</v>
      </c>
      <c r="P113" s="44">
        <f t="shared" ca="1" si="1"/>
        <v>23.961643835616439</v>
      </c>
      <c r="Q113" s="43">
        <v>22675</v>
      </c>
      <c r="R113" s="38" t="s">
        <v>14</v>
      </c>
      <c r="S113" s="38">
        <v>1</v>
      </c>
      <c r="T113" s="45" t="s">
        <v>15</v>
      </c>
      <c r="U113" s="46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</row>
    <row r="114" spans="1:49" s="30" customFormat="1" ht="15" customHeight="1" x14ac:dyDescent="0.25">
      <c r="A114" s="13">
        <v>21</v>
      </c>
      <c r="B114" s="152">
        <v>111</v>
      </c>
      <c r="C114" s="4" t="s">
        <v>768</v>
      </c>
      <c r="D114" s="4" t="s">
        <v>775</v>
      </c>
      <c r="E114" s="4" t="s">
        <v>1040</v>
      </c>
      <c r="F114" s="4" t="s">
        <v>311</v>
      </c>
      <c r="G114" s="153">
        <v>7210.05</v>
      </c>
      <c r="H114" s="154">
        <v>992.8</v>
      </c>
      <c r="I114" s="155">
        <v>0</v>
      </c>
      <c r="J114" s="156">
        <v>0</v>
      </c>
      <c r="K114" s="157">
        <v>6217.25</v>
      </c>
      <c r="L114" s="13" t="s">
        <v>717</v>
      </c>
      <c r="M114" s="13" t="s">
        <v>284</v>
      </c>
      <c r="N114" s="13" t="s">
        <v>41</v>
      </c>
      <c r="O114" s="43">
        <v>35796</v>
      </c>
      <c r="P114" s="44">
        <f t="shared" ca="1" si="1"/>
        <v>21.082191780821919</v>
      </c>
      <c r="Q114" s="43">
        <v>25177</v>
      </c>
      <c r="R114" s="38" t="s">
        <v>14</v>
      </c>
      <c r="S114" s="38">
        <v>12</v>
      </c>
      <c r="T114" s="45" t="s">
        <v>112</v>
      </c>
      <c r="U114" s="46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</row>
    <row r="115" spans="1:49" s="30" customFormat="1" ht="15" customHeight="1" x14ac:dyDescent="0.25">
      <c r="A115" s="13">
        <v>21</v>
      </c>
      <c r="B115" s="152">
        <v>112</v>
      </c>
      <c r="C115" s="11" t="s">
        <v>855</v>
      </c>
      <c r="D115" s="11" t="s">
        <v>862</v>
      </c>
      <c r="E115" s="11" t="s">
        <v>1118</v>
      </c>
      <c r="F115" s="11" t="s">
        <v>290</v>
      </c>
      <c r="G115" s="153">
        <v>6255.09</v>
      </c>
      <c r="H115" s="154">
        <v>788.82</v>
      </c>
      <c r="I115" s="155">
        <v>0</v>
      </c>
      <c r="J115" s="156" t="s">
        <v>1364</v>
      </c>
      <c r="K115" s="157">
        <v>5466.27</v>
      </c>
      <c r="L115" s="13" t="s">
        <v>717</v>
      </c>
      <c r="M115" s="13" t="s">
        <v>284</v>
      </c>
      <c r="N115" s="13" t="s">
        <v>41</v>
      </c>
      <c r="O115" s="43">
        <v>39251</v>
      </c>
      <c r="P115" s="44">
        <f t="shared" ca="1" si="1"/>
        <v>11.616438356164384</v>
      </c>
      <c r="Q115" s="43">
        <v>20285</v>
      </c>
      <c r="R115" s="38" t="s">
        <v>14</v>
      </c>
      <c r="S115" s="38">
        <v>7</v>
      </c>
      <c r="T115" s="45" t="s">
        <v>112</v>
      </c>
      <c r="U115" s="46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</row>
    <row r="116" spans="1:49" s="30" customFormat="1" ht="15" customHeight="1" x14ac:dyDescent="0.25">
      <c r="A116" s="13">
        <v>21</v>
      </c>
      <c r="B116" s="152">
        <v>113</v>
      </c>
      <c r="C116" s="11" t="s">
        <v>787</v>
      </c>
      <c r="D116" s="11" t="s">
        <v>863</v>
      </c>
      <c r="E116" s="11" t="s">
        <v>1119</v>
      </c>
      <c r="F116" s="11" t="s">
        <v>300</v>
      </c>
      <c r="G116" s="153">
        <v>6909.24</v>
      </c>
      <c r="H116" s="154">
        <v>928.55</v>
      </c>
      <c r="I116" s="155">
        <v>0</v>
      </c>
      <c r="J116" s="156" t="s">
        <v>1365</v>
      </c>
      <c r="K116" s="157">
        <v>5980.69</v>
      </c>
      <c r="L116" s="13" t="s">
        <v>717</v>
      </c>
      <c r="M116" s="13" t="s">
        <v>284</v>
      </c>
      <c r="N116" s="13" t="s">
        <v>41</v>
      </c>
      <c r="O116" s="43">
        <v>39261</v>
      </c>
      <c r="P116" s="44">
        <f t="shared" ca="1" si="1"/>
        <v>11.58904109589041</v>
      </c>
      <c r="Q116" s="43">
        <v>27754</v>
      </c>
      <c r="R116" s="38" t="s">
        <v>14</v>
      </c>
      <c r="S116" s="38">
        <v>12</v>
      </c>
      <c r="T116" s="45" t="s">
        <v>112</v>
      </c>
      <c r="U116" s="46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</row>
    <row r="117" spans="1:49" s="30" customFormat="1" ht="15" customHeight="1" x14ac:dyDescent="0.25">
      <c r="A117" s="13">
        <v>21</v>
      </c>
      <c r="B117" s="152">
        <v>114</v>
      </c>
      <c r="C117" s="11" t="s">
        <v>766</v>
      </c>
      <c r="D117" s="11" t="s">
        <v>808</v>
      </c>
      <c r="E117" s="11" t="s">
        <v>1120</v>
      </c>
      <c r="F117" s="11" t="s">
        <v>298</v>
      </c>
      <c r="G117" s="153">
        <v>6809.28</v>
      </c>
      <c r="H117" s="154">
        <v>907.2</v>
      </c>
      <c r="I117" s="155">
        <v>0</v>
      </c>
      <c r="J117" s="156" t="s">
        <v>1366</v>
      </c>
      <c r="K117" s="157">
        <v>5902.08</v>
      </c>
      <c r="L117" s="13" t="s">
        <v>717</v>
      </c>
      <c r="M117" s="13" t="s">
        <v>284</v>
      </c>
      <c r="N117" s="13" t="s">
        <v>41</v>
      </c>
      <c r="O117" s="43">
        <v>39934</v>
      </c>
      <c r="P117" s="44">
        <f t="shared" ca="1" si="1"/>
        <v>9.7452054794520553</v>
      </c>
      <c r="Q117" s="43">
        <v>28872</v>
      </c>
      <c r="R117" s="38" t="s">
        <v>14</v>
      </c>
      <c r="S117" s="38">
        <v>1</v>
      </c>
      <c r="T117" s="45" t="s">
        <v>112</v>
      </c>
      <c r="U117" s="46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</row>
    <row r="118" spans="1:49" s="30" customFormat="1" ht="15" customHeight="1" x14ac:dyDescent="0.25">
      <c r="A118" s="13">
        <v>21</v>
      </c>
      <c r="B118" s="152">
        <v>115</v>
      </c>
      <c r="C118" s="9" t="s">
        <v>857</v>
      </c>
      <c r="D118" s="9" t="s">
        <v>864</v>
      </c>
      <c r="E118" s="9" t="s">
        <v>1121</v>
      </c>
      <c r="F118" s="9" t="s">
        <v>295</v>
      </c>
      <c r="G118" s="153">
        <v>4699.8900000000003</v>
      </c>
      <c r="H118" s="154">
        <v>469.76</v>
      </c>
      <c r="I118" s="155">
        <v>0</v>
      </c>
      <c r="J118" s="156">
        <v>0</v>
      </c>
      <c r="K118" s="157">
        <v>4230.13</v>
      </c>
      <c r="L118" s="13" t="s">
        <v>717</v>
      </c>
      <c r="M118" s="13" t="s">
        <v>110</v>
      </c>
      <c r="N118" s="13" t="s">
        <v>41</v>
      </c>
      <c r="O118" s="43">
        <v>37987</v>
      </c>
      <c r="P118" s="44">
        <f t="shared" ca="1" si="1"/>
        <v>15.079452054794521</v>
      </c>
      <c r="Q118" s="43">
        <v>24404</v>
      </c>
      <c r="R118" s="38" t="s">
        <v>26</v>
      </c>
      <c r="S118" s="38">
        <v>10</v>
      </c>
      <c r="T118" s="45" t="s">
        <v>112</v>
      </c>
      <c r="U118" s="46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</row>
    <row r="119" spans="1:49" s="30" customFormat="1" ht="15" customHeight="1" x14ac:dyDescent="0.25">
      <c r="A119" s="13">
        <v>21</v>
      </c>
      <c r="B119" s="152">
        <v>116</v>
      </c>
      <c r="C119" s="4" t="s">
        <v>836</v>
      </c>
      <c r="D119" s="4" t="s">
        <v>780</v>
      </c>
      <c r="E119" s="4" t="s">
        <v>1117</v>
      </c>
      <c r="F119" s="4" t="s">
        <v>309</v>
      </c>
      <c r="G119" s="153">
        <v>4022.1</v>
      </c>
      <c r="H119" s="154">
        <v>352.57</v>
      </c>
      <c r="I119" s="155">
        <v>0</v>
      </c>
      <c r="J119" s="156">
        <v>0</v>
      </c>
      <c r="K119" s="157">
        <v>3669.53</v>
      </c>
      <c r="L119" s="13" t="s">
        <v>717</v>
      </c>
      <c r="M119" s="13" t="s">
        <v>57</v>
      </c>
      <c r="N119" s="15" t="s">
        <v>41</v>
      </c>
      <c r="O119" s="43">
        <v>36535</v>
      </c>
      <c r="P119" s="44">
        <f t="shared" ca="1" si="1"/>
        <v>19.057534246575344</v>
      </c>
      <c r="Q119" s="43">
        <v>20086</v>
      </c>
      <c r="R119" s="38" t="s">
        <v>14</v>
      </c>
      <c r="S119" s="38">
        <v>12</v>
      </c>
      <c r="T119" s="45" t="s">
        <v>15</v>
      </c>
      <c r="U119" s="46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</row>
    <row r="120" spans="1:49" s="30" customFormat="1" ht="15" customHeight="1" x14ac:dyDescent="0.25">
      <c r="A120" s="13">
        <v>21</v>
      </c>
      <c r="B120" s="152">
        <v>117</v>
      </c>
      <c r="C120" s="4" t="s">
        <v>1626</v>
      </c>
      <c r="D120" s="4" t="s">
        <v>865</v>
      </c>
      <c r="E120" s="4" t="s">
        <v>1123</v>
      </c>
      <c r="F120" s="4" t="s">
        <v>1627</v>
      </c>
      <c r="G120" s="153">
        <v>3303.21</v>
      </c>
      <c r="H120" s="154">
        <v>130.25</v>
      </c>
      <c r="I120" s="155">
        <v>0</v>
      </c>
      <c r="J120" s="156">
        <v>0</v>
      </c>
      <c r="K120" s="157">
        <v>3172.96</v>
      </c>
      <c r="L120" s="13" t="s">
        <v>717</v>
      </c>
      <c r="M120" s="13" t="s">
        <v>154</v>
      </c>
      <c r="N120" s="13" t="s">
        <v>41</v>
      </c>
      <c r="O120" s="43">
        <v>40863</v>
      </c>
      <c r="P120" s="44">
        <f t="shared" ca="1" si="1"/>
        <v>7.2</v>
      </c>
      <c r="Q120" s="43">
        <v>14301</v>
      </c>
      <c r="R120" s="38" t="s">
        <v>14</v>
      </c>
      <c r="S120" s="38">
        <v>2</v>
      </c>
      <c r="T120" s="45" t="s">
        <v>18</v>
      </c>
      <c r="U120" s="46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</row>
    <row r="121" spans="1:49" s="30" customFormat="1" ht="15" customHeight="1" x14ac:dyDescent="0.25">
      <c r="A121" s="13">
        <v>21</v>
      </c>
      <c r="B121" s="152">
        <v>118</v>
      </c>
      <c r="C121" s="11" t="s">
        <v>782</v>
      </c>
      <c r="D121" s="11" t="s">
        <v>866</v>
      </c>
      <c r="E121" s="11" t="s">
        <v>1124</v>
      </c>
      <c r="F121" s="11" t="s">
        <v>292</v>
      </c>
      <c r="G121" s="153">
        <v>6558.99</v>
      </c>
      <c r="H121" s="154">
        <v>853.74</v>
      </c>
      <c r="I121" s="155">
        <v>0</v>
      </c>
      <c r="J121" s="156" t="s">
        <v>1367</v>
      </c>
      <c r="K121" s="157">
        <v>5705.25</v>
      </c>
      <c r="L121" s="13" t="s">
        <v>717</v>
      </c>
      <c r="M121" s="13" t="s">
        <v>284</v>
      </c>
      <c r="N121" s="13" t="s">
        <v>41</v>
      </c>
      <c r="O121" s="43">
        <v>40544</v>
      </c>
      <c r="P121" s="44">
        <f t="shared" ca="1" si="1"/>
        <v>8.0739726027397261</v>
      </c>
      <c r="Q121" s="43">
        <v>24238</v>
      </c>
      <c r="R121" s="38" t="s">
        <v>14</v>
      </c>
      <c r="S121" s="38">
        <v>5</v>
      </c>
      <c r="T121" s="45" t="s">
        <v>112</v>
      </c>
      <c r="U121" s="46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</row>
    <row r="122" spans="1:49" s="30" customFormat="1" ht="15" customHeight="1" x14ac:dyDescent="0.25">
      <c r="A122" s="13">
        <v>21</v>
      </c>
      <c r="B122" s="152">
        <v>119</v>
      </c>
      <c r="C122" s="13" t="s">
        <v>795</v>
      </c>
      <c r="D122" s="13" t="s">
        <v>867</v>
      </c>
      <c r="E122" s="13" t="s">
        <v>1125</v>
      </c>
      <c r="F122" s="13" t="s">
        <v>283</v>
      </c>
      <c r="G122" s="153">
        <v>11686.38</v>
      </c>
      <c r="H122" s="154">
        <v>1980.01</v>
      </c>
      <c r="I122" s="155">
        <v>0</v>
      </c>
      <c r="J122" s="156">
        <v>0</v>
      </c>
      <c r="K122" s="157">
        <v>9706.3700000000008</v>
      </c>
      <c r="L122" s="13" t="s">
        <v>717</v>
      </c>
      <c r="M122" s="13" t="s">
        <v>108</v>
      </c>
      <c r="N122" s="13" t="s">
        <v>41</v>
      </c>
      <c r="O122" s="43">
        <v>40314</v>
      </c>
      <c r="P122" s="44">
        <f t="shared" ca="1" si="1"/>
        <v>8.7041095890410958</v>
      </c>
      <c r="Q122" s="43">
        <v>31338</v>
      </c>
      <c r="R122" s="38" t="s">
        <v>14</v>
      </c>
      <c r="S122" s="38">
        <v>10</v>
      </c>
      <c r="T122" s="45" t="s">
        <v>112</v>
      </c>
      <c r="U122" s="46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</row>
    <row r="123" spans="1:49" s="30" customFormat="1" ht="15" customHeight="1" x14ac:dyDescent="0.25">
      <c r="A123" s="13">
        <v>21</v>
      </c>
      <c r="B123" s="152">
        <v>120</v>
      </c>
      <c r="C123" s="4" t="s">
        <v>865</v>
      </c>
      <c r="D123" s="4" t="s">
        <v>803</v>
      </c>
      <c r="E123" s="4" t="s">
        <v>1126</v>
      </c>
      <c r="F123" s="4" t="s">
        <v>157</v>
      </c>
      <c r="G123" s="153">
        <v>5282.82</v>
      </c>
      <c r="H123" s="154">
        <v>581.15</v>
      </c>
      <c r="I123" s="155">
        <v>0</v>
      </c>
      <c r="J123" s="156">
        <v>0</v>
      </c>
      <c r="K123" s="157">
        <v>4701.67</v>
      </c>
      <c r="L123" s="13" t="s">
        <v>717</v>
      </c>
      <c r="M123" s="13" t="s">
        <v>154</v>
      </c>
      <c r="N123" s="13" t="s">
        <v>41</v>
      </c>
      <c r="O123" s="43">
        <v>34765</v>
      </c>
      <c r="P123" s="44">
        <f t="shared" ca="1" si="1"/>
        <v>23.906849315068492</v>
      </c>
      <c r="Q123" s="43">
        <v>23191</v>
      </c>
      <c r="R123" s="38" t="s">
        <v>14</v>
      </c>
      <c r="S123" s="38">
        <v>3</v>
      </c>
      <c r="T123" s="45" t="s">
        <v>15</v>
      </c>
      <c r="U123" s="46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</row>
    <row r="124" spans="1:49" s="30" customFormat="1" ht="15" customHeight="1" x14ac:dyDescent="0.25">
      <c r="A124" s="13">
        <v>21</v>
      </c>
      <c r="B124" s="152">
        <v>121</v>
      </c>
      <c r="C124" s="4" t="s">
        <v>773</v>
      </c>
      <c r="D124" s="4" t="s">
        <v>868</v>
      </c>
      <c r="E124" s="4" t="s">
        <v>1127</v>
      </c>
      <c r="F124" s="4" t="s">
        <v>156</v>
      </c>
      <c r="G124" s="153">
        <v>3883.05</v>
      </c>
      <c r="H124" s="154">
        <v>330.32</v>
      </c>
      <c r="I124" s="155">
        <v>0</v>
      </c>
      <c r="J124" s="156">
        <v>0</v>
      </c>
      <c r="K124" s="157">
        <v>3552.73</v>
      </c>
      <c r="L124" s="13" t="s">
        <v>717</v>
      </c>
      <c r="M124" s="13" t="s">
        <v>154</v>
      </c>
      <c r="N124" s="13" t="s">
        <v>41</v>
      </c>
      <c r="O124" s="43">
        <v>35704</v>
      </c>
      <c r="P124" s="44">
        <f t="shared" ca="1" si="1"/>
        <v>21.334246575342465</v>
      </c>
      <c r="Q124" s="43">
        <v>25148</v>
      </c>
      <c r="R124" s="38" t="s">
        <v>14</v>
      </c>
      <c r="S124" s="38">
        <v>11</v>
      </c>
      <c r="T124" s="45" t="s">
        <v>15</v>
      </c>
      <c r="U124" s="46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</row>
    <row r="125" spans="1:49" s="30" customFormat="1" ht="15" customHeight="1" x14ac:dyDescent="0.25">
      <c r="A125" s="13">
        <v>21</v>
      </c>
      <c r="B125" s="152">
        <v>122</v>
      </c>
      <c r="C125" s="4" t="s">
        <v>805</v>
      </c>
      <c r="D125" s="4" t="s">
        <v>869</v>
      </c>
      <c r="E125" s="4" t="s">
        <v>1083</v>
      </c>
      <c r="F125" s="4" t="s">
        <v>158</v>
      </c>
      <c r="G125" s="153">
        <v>4128.24</v>
      </c>
      <c r="H125" s="154">
        <v>369.55</v>
      </c>
      <c r="I125" s="155">
        <v>0</v>
      </c>
      <c r="J125" s="156">
        <v>0</v>
      </c>
      <c r="K125" s="157">
        <v>3758.69</v>
      </c>
      <c r="L125" s="13" t="s">
        <v>717</v>
      </c>
      <c r="M125" s="13" t="s">
        <v>154</v>
      </c>
      <c r="N125" s="13" t="s">
        <v>41</v>
      </c>
      <c r="O125" s="43">
        <v>40544</v>
      </c>
      <c r="P125" s="44">
        <f t="shared" ca="1" si="1"/>
        <v>8.0739726027397261</v>
      </c>
      <c r="Q125" s="43">
        <v>28599</v>
      </c>
      <c r="R125" s="38" t="s">
        <v>14</v>
      </c>
      <c r="S125" s="38">
        <v>4</v>
      </c>
      <c r="T125" s="45" t="s">
        <v>15</v>
      </c>
      <c r="U125" s="46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</row>
    <row r="126" spans="1:49" s="46" customFormat="1" ht="15" customHeight="1" x14ac:dyDescent="0.25">
      <c r="A126" s="13">
        <v>21</v>
      </c>
      <c r="B126" s="152">
        <v>123</v>
      </c>
      <c r="C126" s="13" t="s">
        <v>864</v>
      </c>
      <c r="D126" s="13" t="s">
        <v>809</v>
      </c>
      <c r="E126" s="13" t="s">
        <v>1214</v>
      </c>
      <c r="F126" s="13" t="s">
        <v>462</v>
      </c>
      <c r="G126" s="153">
        <v>4405.26</v>
      </c>
      <c r="H126" s="154">
        <v>416.96</v>
      </c>
      <c r="I126" s="155">
        <v>0</v>
      </c>
      <c r="J126" s="156">
        <v>0</v>
      </c>
      <c r="K126" s="157">
        <v>3988.3</v>
      </c>
      <c r="L126" s="13" t="s">
        <v>717</v>
      </c>
      <c r="M126" s="13" t="s">
        <v>518</v>
      </c>
      <c r="N126" s="13" t="s">
        <v>41</v>
      </c>
      <c r="O126" s="43">
        <v>39106</v>
      </c>
      <c r="P126" s="44">
        <f ca="1">(TODAY()-O126)/365</f>
        <v>12.013698630136986</v>
      </c>
      <c r="Q126" s="43">
        <v>24939</v>
      </c>
      <c r="R126" s="38" t="s">
        <v>14</v>
      </c>
      <c r="S126" s="38">
        <v>4</v>
      </c>
      <c r="T126" s="45" t="s">
        <v>112</v>
      </c>
    </row>
    <row r="127" spans="1:49" s="30" customFormat="1" ht="15" customHeight="1" x14ac:dyDescent="0.25">
      <c r="A127" s="13">
        <v>21</v>
      </c>
      <c r="B127" s="152">
        <v>124</v>
      </c>
      <c r="C127" s="11" t="s">
        <v>870</v>
      </c>
      <c r="D127" s="11" t="s">
        <v>765</v>
      </c>
      <c r="E127" s="11" t="s">
        <v>1128</v>
      </c>
      <c r="F127" s="11" t="s">
        <v>305</v>
      </c>
      <c r="G127" s="153">
        <v>4064.43</v>
      </c>
      <c r="H127" s="154">
        <v>359.34</v>
      </c>
      <c r="I127" s="155">
        <v>0</v>
      </c>
      <c r="J127" s="156" t="s">
        <v>1368</v>
      </c>
      <c r="K127" s="157">
        <v>3705.09</v>
      </c>
      <c r="L127" s="13" t="s">
        <v>717</v>
      </c>
      <c r="M127" s="13" t="s">
        <v>284</v>
      </c>
      <c r="N127" s="13" t="s">
        <v>41</v>
      </c>
      <c r="O127" s="50">
        <v>41306</v>
      </c>
      <c r="P127" s="44">
        <f t="shared" ca="1" si="1"/>
        <v>5.9863013698630141</v>
      </c>
      <c r="Q127" s="43">
        <v>32533</v>
      </c>
      <c r="R127" s="38" t="s">
        <v>14</v>
      </c>
      <c r="S127" s="38">
        <v>1</v>
      </c>
      <c r="T127" s="45" t="s">
        <v>112</v>
      </c>
      <c r="U127" s="46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</row>
    <row r="128" spans="1:49" s="30" customFormat="1" ht="15" customHeight="1" x14ac:dyDescent="0.25">
      <c r="A128" s="13">
        <v>21</v>
      </c>
      <c r="B128" s="152">
        <v>125</v>
      </c>
      <c r="C128" s="4" t="s">
        <v>871</v>
      </c>
      <c r="D128" s="4" t="s">
        <v>805</v>
      </c>
      <c r="E128" s="4" t="s">
        <v>1129</v>
      </c>
      <c r="F128" s="4" t="s">
        <v>306</v>
      </c>
      <c r="G128" s="153">
        <v>4448.5200000000004</v>
      </c>
      <c r="H128" s="154">
        <v>424.72</v>
      </c>
      <c r="I128" s="155">
        <v>0</v>
      </c>
      <c r="J128" s="156">
        <v>0</v>
      </c>
      <c r="K128" s="157">
        <v>4023.8</v>
      </c>
      <c r="L128" s="13" t="s">
        <v>717</v>
      </c>
      <c r="M128" s="13" t="s">
        <v>284</v>
      </c>
      <c r="N128" s="13" t="s">
        <v>41</v>
      </c>
      <c r="O128" s="50">
        <v>41229</v>
      </c>
      <c r="P128" s="44">
        <f t="shared" ca="1" si="1"/>
        <v>6.1972602739726028</v>
      </c>
      <c r="Q128" s="43">
        <v>31559</v>
      </c>
      <c r="R128" s="38" t="s">
        <v>14</v>
      </c>
      <c r="S128" s="38">
        <v>5</v>
      </c>
      <c r="T128" s="45" t="s">
        <v>112</v>
      </c>
      <c r="U128" s="46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</row>
    <row r="129" spans="1:49" s="39" customFormat="1" ht="15" customHeight="1" x14ac:dyDescent="0.25">
      <c r="A129" s="4">
        <v>21</v>
      </c>
      <c r="B129" s="152">
        <v>126</v>
      </c>
      <c r="C129" s="4" t="s">
        <v>769</v>
      </c>
      <c r="D129" s="4" t="s">
        <v>775</v>
      </c>
      <c r="E129" s="4" t="s">
        <v>1207</v>
      </c>
      <c r="F129" s="4" t="s">
        <v>288</v>
      </c>
      <c r="G129" s="153">
        <v>4259.87</v>
      </c>
      <c r="H129" s="154">
        <v>390.91</v>
      </c>
      <c r="I129" s="155">
        <v>0</v>
      </c>
      <c r="J129" s="156">
        <v>0</v>
      </c>
      <c r="K129" s="157">
        <v>3868.96</v>
      </c>
      <c r="L129" s="13" t="s">
        <v>717</v>
      </c>
      <c r="M129" s="22" t="s">
        <v>289</v>
      </c>
      <c r="N129" s="13" t="s">
        <v>41</v>
      </c>
      <c r="O129" s="50">
        <v>41456</v>
      </c>
      <c r="P129" s="44">
        <f t="shared" ca="1" si="1"/>
        <v>5.5753424657534243</v>
      </c>
      <c r="Q129" s="50">
        <v>28102</v>
      </c>
      <c r="R129" s="38" t="s">
        <v>14</v>
      </c>
      <c r="S129" s="38">
        <v>12</v>
      </c>
      <c r="T129" s="45" t="s">
        <v>33</v>
      </c>
      <c r="U129" s="76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8"/>
    </row>
    <row r="130" spans="1:49" s="30" customFormat="1" ht="15" customHeight="1" x14ac:dyDescent="0.25">
      <c r="A130" s="13">
        <v>21</v>
      </c>
      <c r="B130" s="152">
        <v>127</v>
      </c>
      <c r="C130" s="9" t="s">
        <v>872</v>
      </c>
      <c r="D130" s="9" t="s">
        <v>873</v>
      </c>
      <c r="E130" s="9" t="s">
        <v>1052</v>
      </c>
      <c r="F130" s="9" t="s">
        <v>308</v>
      </c>
      <c r="G130" s="153">
        <v>5204.49</v>
      </c>
      <c r="H130" s="154">
        <v>564.41999999999996</v>
      </c>
      <c r="I130" s="155">
        <v>0</v>
      </c>
      <c r="J130" s="156">
        <v>0</v>
      </c>
      <c r="K130" s="157">
        <v>4640.07</v>
      </c>
      <c r="L130" s="13" t="s">
        <v>717</v>
      </c>
      <c r="M130" s="22" t="s">
        <v>43</v>
      </c>
      <c r="N130" s="13" t="s">
        <v>41</v>
      </c>
      <c r="O130" s="43">
        <v>39356</v>
      </c>
      <c r="P130" s="44">
        <f t="shared" ca="1" si="1"/>
        <v>11.328767123287671</v>
      </c>
      <c r="Q130" s="43">
        <v>20751</v>
      </c>
      <c r="R130" s="38" t="s">
        <v>14</v>
      </c>
      <c r="S130" s="38">
        <v>10</v>
      </c>
      <c r="T130" s="45" t="s">
        <v>15</v>
      </c>
      <c r="U130" s="46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</row>
    <row r="131" spans="1:49" s="30" customFormat="1" ht="15" customHeight="1" x14ac:dyDescent="0.25">
      <c r="A131" s="13">
        <v>21</v>
      </c>
      <c r="B131" s="152">
        <v>128</v>
      </c>
      <c r="C131" s="9" t="s">
        <v>874</v>
      </c>
      <c r="D131" s="9" t="s">
        <v>864</v>
      </c>
      <c r="E131" s="9" t="s">
        <v>1130</v>
      </c>
      <c r="F131" s="9" t="s">
        <v>307</v>
      </c>
      <c r="G131" s="153">
        <v>3410.28</v>
      </c>
      <c r="H131" s="154">
        <v>141.9</v>
      </c>
      <c r="I131" s="155">
        <v>0</v>
      </c>
      <c r="J131" s="156">
        <v>0</v>
      </c>
      <c r="K131" s="157">
        <v>3268.38</v>
      </c>
      <c r="L131" s="13" t="s">
        <v>717</v>
      </c>
      <c r="M131" s="22" t="s">
        <v>116</v>
      </c>
      <c r="N131" s="13" t="s">
        <v>41</v>
      </c>
      <c r="O131" s="43">
        <v>42095</v>
      </c>
      <c r="P131" s="44">
        <f t="shared" ca="1" si="1"/>
        <v>3.8246575342465752</v>
      </c>
      <c r="Q131" s="43">
        <v>29599</v>
      </c>
      <c r="R131" s="38" t="s">
        <v>14</v>
      </c>
      <c r="S131" s="38">
        <v>1</v>
      </c>
      <c r="T131" s="45" t="s">
        <v>18</v>
      </c>
      <c r="U131" s="46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</row>
    <row r="132" spans="1:49" s="30" customFormat="1" ht="15" customHeight="1" x14ac:dyDescent="0.25">
      <c r="A132" s="13">
        <v>21</v>
      </c>
      <c r="B132" s="152">
        <v>129</v>
      </c>
      <c r="C132" s="9" t="s">
        <v>832</v>
      </c>
      <c r="D132" s="9" t="s">
        <v>780</v>
      </c>
      <c r="E132" s="9" t="s">
        <v>1131</v>
      </c>
      <c r="F132" s="9" t="s">
        <v>303</v>
      </c>
      <c r="G132" s="146">
        <v>7142.07</v>
      </c>
      <c r="H132" s="162">
        <v>978.28</v>
      </c>
      <c r="I132" s="163">
        <v>0</v>
      </c>
      <c r="J132" s="156">
        <v>0</v>
      </c>
      <c r="K132" s="116">
        <v>6163.79</v>
      </c>
      <c r="L132" s="13" t="s">
        <v>717</v>
      </c>
      <c r="M132" s="13" t="s">
        <v>284</v>
      </c>
      <c r="N132" s="13" t="s">
        <v>304</v>
      </c>
      <c r="O132" s="43">
        <v>32249</v>
      </c>
      <c r="P132" s="44">
        <f t="shared" ca="1" si="1"/>
        <v>30.8</v>
      </c>
      <c r="Q132" s="43">
        <v>23168</v>
      </c>
      <c r="R132" s="38" t="s">
        <v>14</v>
      </c>
      <c r="S132" s="38">
        <v>6</v>
      </c>
      <c r="T132" s="45" t="s">
        <v>1316</v>
      </c>
      <c r="U132" s="46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</row>
    <row r="133" spans="1:49" s="30" customFormat="1" ht="15" customHeight="1" x14ac:dyDescent="0.25">
      <c r="A133" s="13">
        <v>22</v>
      </c>
      <c r="B133" s="152">
        <v>130</v>
      </c>
      <c r="C133" s="168" t="s">
        <v>815</v>
      </c>
      <c r="D133" s="168" t="s">
        <v>759</v>
      </c>
      <c r="E133" s="168" t="s">
        <v>1132</v>
      </c>
      <c r="F133" s="168" t="s">
        <v>436</v>
      </c>
      <c r="G133" s="153">
        <v>9132.9599999999991</v>
      </c>
      <c r="H133" s="154">
        <v>1403.54</v>
      </c>
      <c r="I133" s="155">
        <v>0</v>
      </c>
      <c r="J133" s="156">
        <v>0</v>
      </c>
      <c r="K133" s="157">
        <v>7729.42</v>
      </c>
      <c r="L133" s="13" t="s">
        <v>435</v>
      </c>
      <c r="M133" s="13" t="s">
        <v>108</v>
      </c>
      <c r="N133" s="13" t="s">
        <v>13</v>
      </c>
      <c r="O133" s="43">
        <v>41183</v>
      </c>
      <c r="P133" s="44">
        <f t="shared" ca="1" si="1"/>
        <v>6.3232876712328769</v>
      </c>
      <c r="Q133" s="43">
        <v>22104</v>
      </c>
      <c r="R133" s="38" t="s">
        <v>14</v>
      </c>
      <c r="S133" s="38">
        <v>7</v>
      </c>
      <c r="T133" s="45" t="s">
        <v>437</v>
      </c>
      <c r="U133" s="46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</row>
    <row r="134" spans="1:49" s="30" customFormat="1" ht="15" customHeight="1" x14ac:dyDescent="0.25">
      <c r="A134" s="13">
        <v>23</v>
      </c>
      <c r="B134" s="152">
        <v>131</v>
      </c>
      <c r="C134" s="168" t="s">
        <v>808</v>
      </c>
      <c r="D134" s="168" t="s">
        <v>862</v>
      </c>
      <c r="E134" s="168" t="s">
        <v>1133</v>
      </c>
      <c r="F134" s="168" t="s">
        <v>575</v>
      </c>
      <c r="G134" s="153">
        <v>10494.72</v>
      </c>
      <c r="H134" s="154">
        <v>1699.73</v>
      </c>
      <c r="I134" s="155">
        <v>0</v>
      </c>
      <c r="J134" s="156">
        <v>0</v>
      </c>
      <c r="K134" s="157">
        <v>8794.99</v>
      </c>
      <c r="L134" s="13" t="s">
        <v>567</v>
      </c>
      <c r="M134" s="13" t="s">
        <v>108</v>
      </c>
      <c r="N134" s="13" t="s">
        <v>13</v>
      </c>
      <c r="O134" s="43">
        <v>41183</v>
      </c>
      <c r="P134" s="44">
        <f t="shared" ca="1" si="1"/>
        <v>6.3232876712328769</v>
      </c>
      <c r="Q134" s="43">
        <v>28076</v>
      </c>
      <c r="R134" s="38" t="s">
        <v>14</v>
      </c>
      <c r="S134" s="38">
        <v>11</v>
      </c>
      <c r="T134" s="45" t="s">
        <v>690</v>
      </c>
      <c r="U134" s="46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</row>
    <row r="135" spans="1:49" s="30" customFormat="1" ht="15" customHeight="1" x14ac:dyDescent="0.25">
      <c r="A135" s="13">
        <v>23</v>
      </c>
      <c r="B135" s="152">
        <v>132</v>
      </c>
      <c r="C135" s="4" t="s">
        <v>782</v>
      </c>
      <c r="D135" s="4" t="s">
        <v>841</v>
      </c>
      <c r="E135" s="4" t="s">
        <v>1080</v>
      </c>
      <c r="F135" s="4" t="s">
        <v>574</v>
      </c>
      <c r="G135" s="153">
        <v>5325.15</v>
      </c>
      <c r="H135" s="154">
        <v>590.19000000000005</v>
      </c>
      <c r="I135" s="155">
        <v>0</v>
      </c>
      <c r="J135" s="156">
        <v>0</v>
      </c>
      <c r="K135" s="157">
        <v>4734.96</v>
      </c>
      <c r="L135" s="13" t="s">
        <v>567</v>
      </c>
      <c r="M135" s="13" t="s">
        <v>518</v>
      </c>
      <c r="N135" s="13" t="s">
        <v>41</v>
      </c>
      <c r="O135" s="43">
        <v>36053</v>
      </c>
      <c r="P135" s="44">
        <f t="shared" ca="1" si="1"/>
        <v>20.378082191780823</v>
      </c>
      <c r="Q135" s="43">
        <v>25181</v>
      </c>
      <c r="R135" s="38" t="s">
        <v>14</v>
      </c>
      <c r="S135" s="38">
        <v>12</v>
      </c>
      <c r="T135" s="45" t="s">
        <v>749</v>
      </c>
      <c r="U135" s="46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</row>
    <row r="136" spans="1:49" s="30" customFormat="1" ht="15" customHeight="1" x14ac:dyDescent="0.25">
      <c r="A136" s="13">
        <v>23</v>
      </c>
      <c r="B136" s="152">
        <v>133</v>
      </c>
      <c r="C136" s="11" t="s">
        <v>763</v>
      </c>
      <c r="D136" s="11" t="s">
        <v>875</v>
      </c>
      <c r="E136" s="11" t="s">
        <v>1045</v>
      </c>
      <c r="F136" s="11" t="s">
        <v>580</v>
      </c>
      <c r="G136" s="153">
        <v>5570.19</v>
      </c>
      <c r="H136" s="154">
        <v>642.53</v>
      </c>
      <c r="I136" s="155">
        <v>0</v>
      </c>
      <c r="J136" s="156" t="s">
        <v>1369</v>
      </c>
      <c r="K136" s="157">
        <v>4927.66</v>
      </c>
      <c r="L136" s="13" t="s">
        <v>567</v>
      </c>
      <c r="M136" s="13" t="s">
        <v>110</v>
      </c>
      <c r="N136" s="13" t="s">
        <v>41</v>
      </c>
      <c r="O136" s="43">
        <v>39083</v>
      </c>
      <c r="P136" s="44">
        <f t="shared" ca="1" si="1"/>
        <v>12.076712328767123</v>
      </c>
      <c r="Q136" s="43">
        <v>30969</v>
      </c>
      <c r="R136" s="38" t="s">
        <v>26</v>
      </c>
      <c r="S136" s="38">
        <v>10</v>
      </c>
      <c r="T136" s="45" t="s">
        <v>112</v>
      </c>
      <c r="U136" s="46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</row>
    <row r="137" spans="1:49" s="30" customFormat="1" ht="15" customHeight="1" x14ac:dyDescent="0.25">
      <c r="A137" s="13">
        <v>23</v>
      </c>
      <c r="B137" s="152">
        <v>134</v>
      </c>
      <c r="C137" s="4" t="s">
        <v>869</v>
      </c>
      <c r="D137" s="4" t="s">
        <v>781</v>
      </c>
      <c r="E137" s="4" t="s">
        <v>1134</v>
      </c>
      <c r="F137" s="4" t="s">
        <v>579</v>
      </c>
      <c r="G137" s="153">
        <v>4377.45</v>
      </c>
      <c r="H137" s="154">
        <v>411.98</v>
      </c>
      <c r="I137" s="155">
        <v>0</v>
      </c>
      <c r="J137" s="156">
        <v>0</v>
      </c>
      <c r="K137" s="157">
        <v>3964.47</v>
      </c>
      <c r="L137" s="13" t="s">
        <v>567</v>
      </c>
      <c r="M137" s="13" t="s">
        <v>518</v>
      </c>
      <c r="N137" s="13" t="s">
        <v>41</v>
      </c>
      <c r="O137" s="43">
        <v>39134</v>
      </c>
      <c r="P137" s="44">
        <f t="shared" ca="1" si="1"/>
        <v>11.936986301369863</v>
      </c>
      <c r="Q137" s="43">
        <v>28361</v>
      </c>
      <c r="R137" s="38" t="s">
        <v>14</v>
      </c>
      <c r="S137" s="38">
        <v>8</v>
      </c>
      <c r="T137" s="45" t="s">
        <v>112</v>
      </c>
      <c r="U137" s="46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</row>
    <row r="138" spans="1:49" s="30" customFormat="1" ht="15" customHeight="1" x14ac:dyDescent="0.25">
      <c r="A138" s="161">
        <v>24</v>
      </c>
      <c r="B138" s="152">
        <v>135</v>
      </c>
      <c r="C138" s="4" t="s">
        <v>876</v>
      </c>
      <c r="D138" s="4" t="s">
        <v>791</v>
      </c>
      <c r="E138" s="4" t="s">
        <v>1113</v>
      </c>
      <c r="F138" s="4" t="s">
        <v>317</v>
      </c>
      <c r="G138" s="153">
        <v>2212.44</v>
      </c>
      <c r="H138" s="154">
        <v>0</v>
      </c>
      <c r="I138" s="155">
        <v>38.11</v>
      </c>
      <c r="J138" s="156">
        <v>0</v>
      </c>
      <c r="K138" s="157">
        <v>2250.5500000000002</v>
      </c>
      <c r="L138" s="13" t="s">
        <v>265</v>
      </c>
      <c r="M138" s="13" t="s">
        <v>126</v>
      </c>
      <c r="N138" s="13" t="s">
        <v>41</v>
      </c>
      <c r="O138" s="43">
        <v>38353</v>
      </c>
      <c r="P138" s="44">
        <f t="shared" ref="P138:P150" ca="1" si="3">(TODAY()-O138)/365</f>
        <v>14.076712328767123</v>
      </c>
      <c r="Q138" s="43">
        <v>21209</v>
      </c>
      <c r="R138" s="38" t="s">
        <v>26</v>
      </c>
      <c r="S138" s="38">
        <v>1</v>
      </c>
      <c r="T138" s="45" t="s">
        <v>15</v>
      </c>
      <c r="U138" s="46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</row>
    <row r="139" spans="1:49" s="30" customFormat="1" ht="15" customHeight="1" x14ac:dyDescent="0.25">
      <c r="A139" s="161">
        <v>24</v>
      </c>
      <c r="B139" s="152">
        <v>136</v>
      </c>
      <c r="C139" s="4" t="s">
        <v>849</v>
      </c>
      <c r="D139" s="4" t="s">
        <v>763</v>
      </c>
      <c r="E139" s="4" t="s">
        <v>1135</v>
      </c>
      <c r="F139" s="4" t="s">
        <v>316</v>
      </c>
      <c r="G139" s="153">
        <v>2127.9299999999998</v>
      </c>
      <c r="H139" s="154">
        <v>0</v>
      </c>
      <c r="I139" s="155">
        <v>61.23</v>
      </c>
      <c r="J139" s="156">
        <v>0</v>
      </c>
      <c r="K139" s="157">
        <v>2189.16</v>
      </c>
      <c r="L139" s="13" t="s">
        <v>265</v>
      </c>
      <c r="M139" s="13" t="s">
        <v>126</v>
      </c>
      <c r="N139" s="13" t="s">
        <v>41</v>
      </c>
      <c r="O139" s="43">
        <v>36391</v>
      </c>
      <c r="P139" s="44">
        <f t="shared" ca="1" si="3"/>
        <v>19.452054794520549</v>
      </c>
      <c r="Q139" s="43">
        <v>17862</v>
      </c>
      <c r="R139" s="38" t="s">
        <v>26</v>
      </c>
      <c r="S139" s="38">
        <v>11</v>
      </c>
      <c r="T139" s="45" t="s">
        <v>15</v>
      </c>
      <c r="U139" s="46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</row>
    <row r="140" spans="1:49" s="30" customFormat="1" ht="15" customHeight="1" x14ac:dyDescent="0.25">
      <c r="A140" s="161">
        <v>24</v>
      </c>
      <c r="B140" s="152">
        <v>137</v>
      </c>
      <c r="C140" s="4" t="s">
        <v>789</v>
      </c>
      <c r="D140" s="4" t="s">
        <v>877</v>
      </c>
      <c r="E140" s="4" t="s">
        <v>1136</v>
      </c>
      <c r="F140" s="4" t="s">
        <v>313</v>
      </c>
      <c r="G140" s="153">
        <v>2434.92</v>
      </c>
      <c r="H140" s="154">
        <v>0.57999999999999996</v>
      </c>
      <c r="I140" s="155">
        <v>0</v>
      </c>
      <c r="J140" s="156">
        <v>0</v>
      </c>
      <c r="K140" s="157">
        <v>2434.34</v>
      </c>
      <c r="L140" s="13" t="s">
        <v>265</v>
      </c>
      <c r="M140" s="13" t="s">
        <v>126</v>
      </c>
      <c r="N140" s="13" t="s">
        <v>41</v>
      </c>
      <c r="O140" s="43">
        <v>37272</v>
      </c>
      <c r="P140" s="44">
        <f t="shared" ca="1" si="3"/>
        <v>17.038356164383561</v>
      </c>
      <c r="Q140" s="43">
        <v>23279</v>
      </c>
      <c r="R140" s="38" t="s">
        <v>26</v>
      </c>
      <c r="S140" s="38">
        <v>9</v>
      </c>
      <c r="T140" s="45" t="s">
        <v>15</v>
      </c>
      <c r="U140" s="46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</row>
    <row r="141" spans="1:49" s="30" customFormat="1" ht="15" customHeight="1" x14ac:dyDescent="0.25">
      <c r="A141" s="161">
        <v>24</v>
      </c>
      <c r="B141" s="152">
        <v>138</v>
      </c>
      <c r="C141" s="4" t="s">
        <v>801</v>
      </c>
      <c r="D141" s="4" t="s">
        <v>842</v>
      </c>
      <c r="E141" s="4" t="s">
        <v>1137</v>
      </c>
      <c r="F141" s="4" t="s">
        <v>314</v>
      </c>
      <c r="G141" s="153">
        <v>2688.3</v>
      </c>
      <c r="H141" s="154">
        <v>43.07</v>
      </c>
      <c r="I141" s="155">
        <v>0</v>
      </c>
      <c r="J141" s="156">
        <v>0</v>
      </c>
      <c r="K141" s="157">
        <v>2645.23</v>
      </c>
      <c r="L141" s="13" t="s">
        <v>265</v>
      </c>
      <c r="M141" s="13" t="s">
        <v>315</v>
      </c>
      <c r="N141" s="13" t="s">
        <v>41</v>
      </c>
      <c r="O141" s="43">
        <v>34834</v>
      </c>
      <c r="P141" s="44">
        <f t="shared" ca="1" si="3"/>
        <v>23.717808219178082</v>
      </c>
      <c r="Q141" s="43">
        <v>24347</v>
      </c>
      <c r="R141" s="38" t="s">
        <v>14</v>
      </c>
      <c r="S141" s="38">
        <v>8</v>
      </c>
      <c r="T141" s="45" t="s">
        <v>33</v>
      </c>
      <c r="U141" s="46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</row>
    <row r="142" spans="1:49" s="30" customFormat="1" ht="15" customHeight="1" x14ac:dyDescent="0.25">
      <c r="A142" s="13">
        <v>24</v>
      </c>
      <c r="B142" s="152">
        <v>139</v>
      </c>
      <c r="C142" s="4" t="s">
        <v>773</v>
      </c>
      <c r="D142" s="4" t="s">
        <v>808</v>
      </c>
      <c r="E142" s="4" t="s">
        <v>1138</v>
      </c>
      <c r="F142" s="4" t="s">
        <v>268</v>
      </c>
      <c r="G142" s="153">
        <v>1981.15</v>
      </c>
      <c r="H142" s="154">
        <v>0</v>
      </c>
      <c r="I142" s="155">
        <v>72.89</v>
      </c>
      <c r="J142" s="156">
        <v>0</v>
      </c>
      <c r="K142" s="157">
        <v>2054.04</v>
      </c>
      <c r="L142" s="13" t="s">
        <v>265</v>
      </c>
      <c r="M142" s="13" t="s">
        <v>126</v>
      </c>
      <c r="N142" s="13" t="s">
        <v>41</v>
      </c>
      <c r="O142" s="43">
        <v>36831</v>
      </c>
      <c r="P142" s="44">
        <f t="shared" ca="1" si="3"/>
        <v>18.246575342465754</v>
      </c>
      <c r="Q142" s="43">
        <v>29231</v>
      </c>
      <c r="R142" s="38" t="s">
        <v>26</v>
      </c>
      <c r="S142" s="38">
        <v>1</v>
      </c>
      <c r="T142" s="45" t="s">
        <v>749</v>
      </c>
      <c r="U142" s="46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</row>
    <row r="143" spans="1:49" s="30" customFormat="1" ht="15" customHeight="1" x14ac:dyDescent="0.25">
      <c r="A143" s="13">
        <v>24</v>
      </c>
      <c r="B143" s="152">
        <v>140</v>
      </c>
      <c r="C143" s="4" t="s">
        <v>878</v>
      </c>
      <c r="D143" s="4" t="s">
        <v>879</v>
      </c>
      <c r="E143" s="4" t="s">
        <v>1139</v>
      </c>
      <c r="F143" s="4" t="s">
        <v>266</v>
      </c>
      <c r="G143" s="153">
        <v>1981.15</v>
      </c>
      <c r="H143" s="154">
        <v>0</v>
      </c>
      <c r="I143" s="155">
        <v>72.89</v>
      </c>
      <c r="J143" s="156">
        <v>0</v>
      </c>
      <c r="K143" s="157">
        <v>2054.04</v>
      </c>
      <c r="L143" s="13" t="s">
        <v>265</v>
      </c>
      <c r="M143" s="13" t="s">
        <v>126</v>
      </c>
      <c r="N143" s="13" t="s">
        <v>41</v>
      </c>
      <c r="O143" s="43">
        <v>37291</v>
      </c>
      <c r="P143" s="44">
        <f t="shared" ca="1" si="3"/>
        <v>16.986301369863014</v>
      </c>
      <c r="Q143" s="43">
        <v>23006</v>
      </c>
      <c r="R143" s="38" t="s">
        <v>26</v>
      </c>
      <c r="S143" s="38">
        <v>12</v>
      </c>
      <c r="T143" s="45" t="s">
        <v>15</v>
      </c>
      <c r="U143" s="46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</row>
    <row r="144" spans="1:49" s="30" customFormat="1" ht="15" customHeight="1" x14ac:dyDescent="0.25">
      <c r="A144" s="13">
        <v>24</v>
      </c>
      <c r="B144" s="152">
        <v>141</v>
      </c>
      <c r="C144" s="4" t="s">
        <v>819</v>
      </c>
      <c r="D144" s="4" t="s">
        <v>880</v>
      </c>
      <c r="E144" s="4" t="s">
        <v>1052</v>
      </c>
      <c r="F144" s="4" t="s">
        <v>274</v>
      </c>
      <c r="G144" s="153">
        <v>1981.15</v>
      </c>
      <c r="H144" s="154">
        <v>0</v>
      </c>
      <c r="I144" s="155">
        <v>72.89</v>
      </c>
      <c r="J144" s="156">
        <v>0</v>
      </c>
      <c r="K144" s="157">
        <v>2054.04</v>
      </c>
      <c r="L144" s="13" t="s">
        <v>265</v>
      </c>
      <c r="M144" s="13" t="s">
        <v>116</v>
      </c>
      <c r="N144" s="13" t="s">
        <v>41</v>
      </c>
      <c r="O144" s="43">
        <v>39965</v>
      </c>
      <c r="P144" s="44">
        <f t="shared" ca="1" si="3"/>
        <v>9.6602739726027398</v>
      </c>
      <c r="Q144" s="43">
        <v>19352</v>
      </c>
      <c r="R144" s="38" t="s">
        <v>14</v>
      </c>
      <c r="S144" s="38">
        <v>12</v>
      </c>
      <c r="T144" s="45" t="s">
        <v>18</v>
      </c>
      <c r="U144" s="46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</row>
    <row r="145" spans="1:49" s="30" customFormat="1" ht="15" customHeight="1" x14ac:dyDescent="0.25">
      <c r="A145" s="13">
        <v>24</v>
      </c>
      <c r="B145" s="152">
        <v>142</v>
      </c>
      <c r="C145" s="11" t="s">
        <v>857</v>
      </c>
      <c r="D145" s="11" t="s">
        <v>782</v>
      </c>
      <c r="E145" s="11" t="s">
        <v>1083</v>
      </c>
      <c r="F145" s="11" t="s">
        <v>269</v>
      </c>
      <c r="G145" s="153">
        <v>2679.03</v>
      </c>
      <c r="H145" s="154">
        <v>42.06</v>
      </c>
      <c r="I145" s="155">
        <v>0</v>
      </c>
      <c r="J145" s="156" t="s">
        <v>1370</v>
      </c>
      <c r="K145" s="157">
        <v>2636.97</v>
      </c>
      <c r="L145" s="13" t="s">
        <v>265</v>
      </c>
      <c r="M145" s="13" t="s">
        <v>270</v>
      </c>
      <c r="N145" s="13" t="s">
        <v>41</v>
      </c>
      <c r="O145" s="43">
        <v>38725</v>
      </c>
      <c r="P145" s="44">
        <f t="shared" ca="1" si="3"/>
        <v>13.057534246575342</v>
      </c>
      <c r="Q145" s="43">
        <v>23837</v>
      </c>
      <c r="R145" s="38" t="s">
        <v>14</v>
      </c>
      <c r="S145" s="38">
        <v>4</v>
      </c>
      <c r="T145" s="45" t="s">
        <v>15</v>
      </c>
      <c r="U145" s="46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</row>
    <row r="146" spans="1:49" s="30" customFormat="1" ht="15" customHeight="1" x14ac:dyDescent="0.25">
      <c r="A146" s="161">
        <v>24</v>
      </c>
      <c r="B146" s="152">
        <v>143</v>
      </c>
      <c r="C146" s="13" t="s">
        <v>766</v>
      </c>
      <c r="D146" s="13" t="s">
        <v>881</v>
      </c>
      <c r="E146" s="13" t="s">
        <v>1140</v>
      </c>
      <c r="F146" s="13" t="s">
        <v>488</v>
      </c>
      <c r="G146" s="153">
        <v>4201.32</v>
      </c>
      <c r="H146" s="154">
        <v>381.24</v>
      </c>
      <c r="I146" s="155">
        <v>0</v>
      </c>
      <c r="J146" s="156">
        <v>0</v>
      </c>
      <c r="K146" s="157">
        <v>3820.08</v>
      </c>
      <c r="L146" s="13" t="s">
        <v>265</v>
      </c>
      <c r="M146" s="13" t="s">
        <v>116</v>
      </c>
      <c r="N146" s="13" t="s">
        <v>41</v>
      </c>
      <c r="O146" s="43">
        <v>40259</v>
      </c>
      <c r="P146" s="44">
        <f t="shared" ca="1" si="3"/>
        <v>8.8547945205479444</v>
      </c>
      <c r="Q146" s="43">
        <v>27818</v>
      </c>
      <c r="R146" s="38" t="s">
        <v>14</v>
      </c>
      <c r="S146" s="38">
        <v>2</v>
      </c>
      <c r="T146" s="45" t="s">
        <v>33</v>
      </c>
      <c r="U146" s="46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</row>
    <row r="147" spans="1:49" s="30" customFormat="1" ht="15" customHeight="1" x14ac:dyDescent="0.25">
      <c r="A147" s="161">
        <v>26</v>
      </c>
      <c r="B147" s="152">
        <v>144</v>
      </c>
      <c r="C147" s="4" t="s">
        <v>882</v>
      </c>
      <c r="D147" s="4" t="s">
        <v>781</v>
      </c>
      <c r="E147" s="4" t="s">
        <v>1141</v>
      </c>
      <c r="F147" s="4" t="s">
        <v>65</v>
      </c>
      <c r="G147" s="153">
        <v>4528.8599999999997</v>
      </c>
      <c r="H147" s="154">
        <v>439.11</v>
      </c>
      <c r="I147" s="155">
        <v>0</v>
      </c>
      <c r="J147" s="156">
        <v>0</v>
      </c>
      <c r="K147" s="157">
        <v>4089.75</v>
      </c>
      <c r="L147" s="13" t="s">
        <v>265</v>
      </c>
      <c r="M147" s="13" t="s">
        <v>116</v>
      </c>
      <c r="N147" s="13" t="s">
        <v>41</v>
      </c>
      <c r="O147" s="43">
        <v>34368</v>
      </c>
      <c r="P147" s="44">
        <f t="shared" ca="1" si="3"/>
        <v>24.994520547945207</v>
      </c>
      <c r="Q147" s="43">
        <v>25060</v>
      </c>
      <c r="R147" s="38" t="s">
        <v>14</v>
      </c>
      <c r="S147" s="38">
        <v>8</v>
      </c>
      <c r="T147" s="45" t="s">
        <v>18</v>
      </c>
      <c r="U147" s="46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</row>
    <row r="148" spans="1:49" s="54" customFormat="1" ht="15" customHeight="1" x14ac:dyDescent="0.25">
      <c r="A148" s="161">
        <v>24</v>
      </c>
      <c r="B148" s="152">
        <v>145</v>
      </c>
      <c r="C148" s="13" t="s">
        <v>803</v>
      </c>
      <c r="D148" s="13" t="s">
        <v>788</v>
      </c>
      <c r="E148" s="13" t="s">
        <v>1142</v>
      </c>
      <c r="F148" s="13" t="s">
        <v>367</v>
      </c>
      <c r="G148" s="153">
        <v>4538.13</v>
      </c>
      <c r="H148" s="154">
        <v>440.77</v>
      </c>
      <c r="I148" s="155">
        <v>0</v>
      </c>
      <c r="J148" s="156">
        <v>819.5</v>
      </c>
      <c r="K148" s="157">
        <v>4097.3599999999997</v>
      </c>
      <c r="L148" s="13" t="s">
        <v>265</v>
      </c>
      <c r="M148" s="13" t="s">
        <v>116</v>
      </c>
      <c r="N148" s="13" t="s">
        <v>41</v>
      </c>
      <c r="O148" s="43">
        <v>38216</v>
      </c>
      <c r="P148" s="44">
        <f t="shared" ref="P148:P149" ca="1" si="4">(TODAY()-O148)/365</f>
        <v>14.452054794520548</v>
      </c>
      <c r="Q148" s="43">
        <v>28888</v>
      </c>
      <c r="R148" s="38" t="s">
        <v>14</v>
      </c>
      <c r="S148" s="38">
        <v>2</v>
      </c>
      <c r="T148" s="45" t="s">
        <v>112</v>
      </c>
      <c r="U148" s="46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</row>
    <row r="149" spans="1:49" s="39" customFormat="1" ht="15" customHeight="1" x14ac:dyDescent="0.25">
      <c r="A149" s="4">
        <v>24</v>
      </c>
      <c r="B149" s="152">
        <v>146</v>
      </c>
      <c r="C149" s="9" t="s">
        <v>759</v>
      </c>
      <c r="D149" s="9" t="s">
        <v>846</v>
      </c>
      <c r="E149" s="9" t="s">
        <v>1304</v>
      </c>
      <c r="F149" s="9" t="s">
        <v>576</v>
      </c>
      <c r="G149" s="153">
        <v>1981.15</v>
      </c>
      <c r="H149" s="154">
        <v>72.89</v>
      </c>
      <c r="I149" s="155">
        <v>0</v>
      </c>
      <c r="J149" s="156">
        <v>0</v>
      </c>
      <c r="K149" s="157">
        <v>2054.04</v>
      </c>
      <c r="L149" s="13" t="s">
        <v>265</v>
      </c>
      <c r="M149" s="13" t="s">
        <v>126</v>
      </c>
      <c r="N149" s="13" t="s">
        <v>41</v>
      </c>
      <c r="O149" s="43">
        <v>40284</v>
      </c>
      <c r="P149" s="44">
        <f t="shared" ca="1" si="4"/>
        <v>8.786301369863013</v>
      </c>
      <c r="Q149" s="43">
        <v>26773</v>
      </c>
      <c r="R149" s="38" t="s">
        <v>26</v>
      </c>
      <c r="S149" s="38">
        <v>4</v>
      </c>
      <c r="T149" s="45" t="s">
        <v>33</v>
      </c>
      <c r="U149" s="76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8"/>
    </row>
    <row r="150" spans="1:49" s="30" customFormat="1" ht="15" customHeight="1" x14ac:dyDescent="0.25">
      <c r="A150" s="13">
        <v>24</v>
      </c>
      <c r="B150" s="152">
        <v>147</v>
      </c>
      <c r="C150" s="11" t="s">
        <v>766</v>
      </c>
      <c r="D150" s="11" t="s">
        <v>781</v>
      </c>
      <c r="E150" s="11" t="s">
        <v>1143</v>
      </c>
      <c r="F150" s="11" t="s">
        <v>704</v>
      </c>
      <c r="G150" s="153">
        <v>4211.67</v>
      </c>
      <c r="H150" s="154">
        <v>382.9</v>
      </c>
      <c r="I150" s="155">
        <v>0</v>
      </c>
      <c r="J150" s="156" t="s">
        <v>1371</v>
      </c>
      <c r="K150" s="157">
        <v>3828.77</v>
      </c>
      <c r="L150" s="13" t="s">
        <v>265</v>
      </c>
      <c r="M150" s="13" t="s">
        <v>270</v>
      </c>
      <c r="N150" s="13" t="s">
        <v>41</v>
      </c>
      <c r="O150" s="50">
        <v>41306</v>
      </c>
      <c r="P150" s="44">
        <f t="shared" ca="1" si="3"/>
        <v>5.9863013698630141</v>
      </c>
      <c r="Q150" s="43">
        <v>25428</v>
      </c>
      <c r="R150" s="38" t="s">
        <v>14</v>
      </c>
      <c r="S150" s="38">
        <v>8</v>
      </c>
      <c r="T150" s="45" t="s">
        <v>33</v>
      </c>
      <c r="U150" s="46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</row>
    <row r="151" spans="1:49" s="30" customFormat="1" ht="15" customHeight="1" x14ac:dyDescent="0.25">
      <c r="A151" s="161">
        <v>25</v>
      </c>
      <c r="B151" s="152">
        <v>148</v>
      </c>
      <c r="C151" s="13" t="s">
        <v>773</v>
      </c>
      <c r="D151" s="13" t="s">
        <v>883</v>
      </c>
      <c r="E151" s="13" t="s">
        <v>1144</v>
      </c>
      <c r="F151" s="13" t="s">
        <v>139</v>
      </c>
      <c r="G151" s="153">
        <v>3688.38</v>
      </c>
      <c r="H151" s="154">
        <v>299.17</v>
      </c>
      <c r="I151" s="155">
        <v>0</v>
      </c>
      <c r="J151" s="156">
        <v>0</v>
      </c>
      <c r="K151" s="157">
        <v>3389.21</v>
      </c>
      <c r="L151" s="13" t="s">
        <v>138</v>
      </c>
      <c r="M151" s="13" t="s">
        <v>140</v>
      </c>
      <c r="N151" s="13" t="s">
        <v>41</v>
      </c>
      <c r="O151" s="43">
        <v>36272</v>
      </c>
      <c r="P151" s="44">
        <f t="shared" ref="P151:P154" ca="1" si="5">(TODAY()-O151)/365</f>
        <v>19.778082191780822</v>
      </c>
      <c r="Q151" s="43">
        <v>26092</v>
      </c>
      <c r="R151" s="38" t="s">
        <v>14</v>
      </c>
      <c r="S151" s="38">
        <v>6</v>
      </c>
      <c r="T151" s="45" t="s">
        <v>15</v>
      </c>
      <c r="U151" s="46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</row>
    <row r="152" spans="1:49" s="30" customFormat="1" ht="15" customHeight="1" x14ac:dyDescent="0.25">
      <c r="A152" s="161">
        <v>25</v>
      </c>
      <c r="B152" s="152">
        <v>149</v>
      </c>
      <c r="C152" s="13" t="s">
        <v>884</v>
      </c>
      <c r="D152" s="13" t="s">
        <v>885</v>
      </c>
      <c r="E152" s="13" t="s">
        <v>1052</v>
      </c>
      <c r="F152" s="13" t="s">
        <v>142</v>
      </c>
      <c r="G152" s="153">
        <v>3410.28</v>
      </c>
      <c r="H152" s="154">
        <v>141.9</v>
      </c>
      <c r="I152" s="155">
        <v>0</v>
      </c>
      <c r="J152" s="156">
        <v>0</v>
      </c>
      <c r="K152" s="157">
        <v>3268.38</v>
      </c>
      <c r="L152" s="13" t="s">
        <v>138</v>
      </c>
      <c r="M152" s="13" t="s">
        <v>43</v>
      </c>
      <c r="N152" s="13" t="s">
        <v>41</v>
      </c>
      <c r="O152" s="43">
        <v>39330</v>
      </c>
      <c r="P152" s="44">
        <f t="shared" ca="1" si="5"/>
        <v>11.4</v>
      </c>
      <c r="Q152" s="43">
        <v>21378</v>
      </c>
      <c r="R152" s="38" t="s">
        <v>14</v>
      </c>
      <c r="S152" s="38">
        <v>7</v>
      </c>
      <c r="T152" s="45" t="s">
        <v>15</v>
      </c>
      <c r="U152" s="46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</row>
    <row r="153" spans="1:49" s="30" customFormat="1" ht="15" customHeight="1" x14ac:dyDescent="0.25">
      <c r="A153" s="161">
        <v>25</v>
      </c>
      <c r="B153" s="152">
        <v>150</v>
      </c>
      <c r="C153" s="4" t="s">
        <v>806</v>
      </c>
      <c r="D153" s="4" t="s">
        <v>766</v>
      </c>
      <c r="E153" s="4" t="s">
        <v>1051</v>
      </c>
      <c r="F153" s="4" t="s">
        <v>137</v>
      </c>
      <c r="G153" s="153">
        <v>2902.59</v>
      </c>
      <c r="H153" s="154">
        <v>66.39</v>
      </c>
      <c r="I153" s="155">
        <v>0</v>
      </c>
      <c r="J153" s="156">
        <v>0</v>
      </c>
      <c r="K153" s="157">
        <v>2836.2</v>
      </c>
      <c r="L153" s="13" t="s">
        <v>138</v>
      </c>
      <c r="M153" s="13" t="s">
        <v>43</v>
      </c>
      <c r="N153" s="13" t="s">
        <v>41</v>
      </c>
      <c r="O153" s="43">
        <v>39242</v>
      </c>
      <c r="P153" s="44">
        <f t="shared" ca="1" si="5"/>
        <v>11.641095890410959</v>
      </c>
      <c r="Q153" s="43">
        <v>17895</v>
      </c>
      <c r="R153" s="38" t="s">
        <v>14</v>
      </c>
      <c r="S153" s="38">
        <v>12</v>
      </c>
      <c r="T153" s="45" t="s">
        <v>18</v>
      </c>
      <c r="U153" s="46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</row>
    <row r="154" spans="1:49" s="30" customFormat="1" ht="15" customHeight="1" x14ac:dyDescent="0.25">
      <c r="A154" s="161">
        <v>25</v>
      </c>
      <c r="B154" s="152">
        <v>151</v>
      </c>
      <c r="C154" s="4" t="s">
        <v>779</v>
      </c>
      <c r="D154" s="4" t="s">
        <v>804</v>
      </c>
      <c r="E154" s="4" t="s">
        <v>1145</v>
      </c>
      <c r="F154" s="4" t="s">
        <v>141</v>
      </c>
      <c r="G154" s="153">
        <v>4064.43</v>
      </c>
      <c r="H154" s="154">
        <v>359.34</v>
      </c>
      <c r="I154" s="155">
        <v>0</v>
      </c>
      <c r="J154" s="156">
        <v>0</v>
      </c>
      <c r="K154" s="157">
        <v>3705.09</v>
      </c>
      <c r="L154" s="13" t="s">
        <v>138</v>
      </c>
      <c r="M154" s="13" t="s">
        <v>52</v>
      </c>
      <c r="N154" s="13" t="s">
        <v>41</v>
      </c>
      <c r="O154" s="50">
        <v>41214</v>
      </c>
      <c r="P154" s="44">
        <f t="shared" ca="1" si="5"/>
        <v>6.2383561643835614</v>
      </c>
      <c r="Q154" s="43">
        <v>32447</v>
      </c>
      <c r="R154" s="38" t="s">
        <v>14</v>
      </c>
      <c r="S154" s="38">
        <v>10</v>
      </c>
      <c r="T154" s="45" t="s">
        <v>112</v>
      </c>
      <c r="U154" s="46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</row>
    <row r="155" spans="1:49" s="30" customFormat="1" ht="15" customHeight="1" x14ac:dyDescent="0.25">
      <c r="A155" s="161">
        <v>26</v>
      </c>
      <c r="B155" s="152">
        <v>152</v>
      </c>
      <c r="C155" s="4" t="s">
        <v>781</v>
      </c>
      <c r="D155" s="4" t="s">
        <v>876</v>
      </c>
      <c r="E155" s="4" t="s">
        <v>1074</v>
      </c>
      <c r="F155" s="4" t="s">
        <v>87</v>
      </c>
      <c r="G155" s="153">
        <v>3366.09</v>
      </c>
      <c r="H155" s="154">
        <v>137.09</v>
      </c>
      <c r="I155" s="155">
        <v>0</v>
      </c>
      <c r="J155" s="156">
        <v>0</v>
      </c>
      <c r="K155" s="157">
        <v>3229</v>
      </c>
      <c r="L155" s="13" t="s">
        <v>54</v>
      </c>
      <c r="M155" s="13" t="s">
        <v>59</v>
      </c>
      <c r="N155" s="13" t="s">
        <v>41</v>
      </c>
      <c r="O155" s="43">
        <v>37330</v>
      </c>
      <c r="P155" s="44">
        <f t="shared" ref="P155:P197" ca="1" si="6">(TODAY()-O155)/365</f>
        <v>16.87945205479452</v>
      </c>
      <c r="Q155" s="43">
        <v>28424</v>
      </c>
      <c r="R155" s="38" t="s">
        <v>14</v>
      </c>
      <c r="S155" s="38">
        <v>10</v>
      </c>
      <c r="T155" s="45" t="s">
        <v>15</v>
      </c>
      <c r="U155" s="46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</row>
    <row r="156" spans="1:49" s="30" customFormat="1" ht="15" customHeight="1" x14ac:dyDescent="0.25">
      <c r="A156" s="161">
        <v>26</v>
      </c>
      <c r="B156" s="152">
        <v>153</v>
      </c>
      <c r="C156" s="4" t="s">
        <v>783</v>
      </c>
      <c r="D156" s="4" t="s">
        <v>882</v>
      </c>
      <c r="E156" s="4" t="s">
        <v>1077</v>
      </c>
      <c r="F156" s="4" t="s">
        <v>96</v>
      </c>
      <c r="G156" s="153">
        <v>4528.8599999999997</v>
      </c>
      <c r="H156" s="154">
        <v>439.11</v>
      </c>
      <c r="I156" s="155">
        <v>0</v>
      </c>
      <c r="J156" s="156">
        <v>0</v>
      </c>
      <c r="K156" s="157">
        <v>4089.75</v>
      </c>
      <c r="L156" s="13" t="s">
        <v>54</v>
      </c>
      <c r="M156" s="13" t="s">
        <v>57</v>
      </c>
      <c r="N156" s="13" t="s">
        <v>41</v>
      </c>
      <c r="O156" s="43">
        <v>32919</v>
      </c>
      <c r="P156" s="44">
        <f t="shared" ca="1" si="6"/>
        <v>28.964383561643835</v>
      </c>
      <c r="Q156" s="43">
        <v>25349</v>
      </c>
      <c r="R156" s="38" t="s">
        <v>14</v>
      </c>
      <c r="S156" s="38">
        <v>5</v>
      </c>
      <c r="T156" s="45" t="s">
        <v>18</v>
      </c>
      <c r="U156" s="46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</row>
    <row r="157" spans="1:49" s="30" customFormat="1" ht="15" customHeight="1" x14ac:dyDescent="0.25">
      <c r="A157" s="161">
        <v>26</v>
      </c>
      <c r="B157" s="152">
        <v>154</v>
      </c>
      <c r="C157" s="11" t="s">
        <v>759</v>
      </c>
      <c r="D157" s="11" t="s">
        <v>865</v>
      </c>
      <c r="E157" s="11" t="s">
        <v>1146</v>
      </c>
      <c r="F157" s="11" t="s">
        <v>72</v>
      </c>
      <c r="G157" s="153">
        <v>4528.8599999999997</v>
      </c>
      <c r="H157" s="154">
        <v>439.11</v>
      </c>
      <c r="I157" s="155">
        <v>0</v>
      </c>
      <c r="J157" s="156" t="s">
        <v>1372</v>
      </c>
      <c r="K157" s="157">
        <v>4089.75</v>
      </c>
      <c r="L157" s="13" t="s">
        <v>54</v>
      </c>
      <c r="M157" s="13" t="s">
        <v>57</v>
      </c>
      <c r="N157" s="13" t="s">
        <v>41</v>
      </c>
      <c r="O157" s="43">
        <v>37230</v>
      </c>
      <c r="P157" s="44">
        <f t="shared" ca="1" si="6"/>
        <v>17.153424657534245</v>
      </c>
      <c r="Q157" s="43">
        <v>23887</v>
      </c>
      <c r="R157" s="38" t="s">
        <v>14</v>
      </c>
      <c r="S157" s="38">
        <v>1</v>
      </c>
      <c r="T157" s="45" t="s">
        <v>15</v>
      </c>
      <c r="U157" s="46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</row>
    <row r="158" spans="1:49" s="30" customFormat="1" ht="15" customHeight="1" x14ac:dyDescent="0.25">
      <c r="A158" s="161">
        <v>26</v>
      </c>
      <c r="B158" s="152">
        <v>155</v>
      </c>
      <c r="C158" s="4" t="s">
        <v>759</v>
      </c>
      <c r="D158" s="4" t="s">
        <v>759</v>
      </c>
      <c r="E158" s="4" t="s">
        <v>1147</v>
      </c>
      <c r="F158" s="4" t="s">
        <v>71</v>
      </c>
      <c r="G158" s="153">
        <v>4528.8599999999997</v>
      </c>
      <c r="H158" s="154">
        <v>439.11</v>
      </c>
      <c r="I158" s="155">
        <v>0</v>
      </c>
      <c r="J158" s="156">
        <v>0</v>
      </c>
      <c r="K158" s="157">
        <v>4089.75</v>
      </c>
      <c r="L158" s="13" t="s">
        <v>54</v>
      </c>
      <c r="M158" s="13" t="s">
        <v>57</v>
      </c>
      <c r="N158" s="13" t="s">
        <v>41</v>
      </c>
      <c r="O158" s="43">
        <v>36404</v>
      </c>
      <c r="P158" s="44">
        <f t="shared" ca="1" si="6"/>
        <v>19.416438356164385</v>
      </c>
      <c r="Q158" s="43">
        <v>29864</v>
      </c>
      <c r="R158" s="38" t="s">
        <v>14</v>
      </c>
      <c r="S158" s="38">
        <v>10</v>
      </c>
      <c r="T158" s="45" t="s">
        <v>18</v>
      </c>
      <c r="U158" s="46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</row>
    <row r="159" spans="1:49" s="30" customFormat="1" ht="15" customHeight="1" x14ac:dyDescent="0.25">
      <c r="A159" s="161">
        <v>26</v>
      </c>
      <c r="B159" s="152">
        <v>156</v>
      </c>
      <c r="C159" s="11" t="s">
        <v>886</v>
      </c>
      <c r="D159" s="11" t="s">
        <v>887</v>
      </c>
      <c r="E159" s="11" t="s">
        <v>1077</v>
      </c>
      <c r="F159" s="11" t="s">
        <v>62</v>
      </c>
      <c r="G159" s="153">
        <v>3972.66</v>
      </c>
      <c r="H159" s="154">
        <v>344.66</v>
      </c>
      <c r="I159" s="155">
        <v>0</v>
      </c>
      <c r="J159" s="156" t="s">
        <v>1378</v>
      </c>
      <c r="K159" s="157">
        <v>3628</v>
      </c>
      <c r="L159" s="13" t="s">
        <v>54</v>
      </c>
      <c r="M159" s="13" t="s">
        <v>57</v>
      </c>
      <c r="N159" s="13" t="s">
        <v>41</v>
      </c>
      <c r="O159" s="43">
        <v>37456</v>
      </c>
      <c r="P159" s="44">
        <f t="shared" ca="1" si="6"/>
        <v>16.534246575342465</v>
      </c>
      <c r="Q159" s="43">
        <v>28118</v>
      </c>
      <c r="R159" s="38" t="s">
        <v>14</v>
      </c>
      <c r="S159" s="38">
        <v>12</v>
      </c>
      <c r="T159" s="45" t="s">
        <v>33</v>
      </c>
      <c r="U159" s="46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</row>
    <row r="160" spans="1:49" s="30" customFormat="1" ht="15" customHeight="1" x14ac:dyDescent="0.25">
      <c r="A160" s="161">
        <v>26</v>
      </c>
      <c r="B160" s="152">
        <v>157</v>
      </c>
      <c r="C160" s="11" t="s">
        <v>851</v>
      </c>
      <c r="D160" s="11" t="s">
        <v>766</v>
      </c>
      <c r="E160" s="11" t="s">
        <v>1148</v>
      </c>
      <c r="F160" s="11" t="s">
        <v>79</v>
      </c>
      <c r="G160" s="153">
        <v>2640.87</v>
      </c>
      <c r="H160" s="154">
        <v>37.909999999999997</v>
      </c>
      <c r="I160" s="155">
        <v>0</v>
      </c>
      <c r="J160" s="156" t="s">
        <v>1373</v>
      </c>
      <c r="K160" s="157">
        <v>2602.96</v>
      </c>
      <c r="L160" s="13" t="s">
        <v>54</v>
      </c>
      <c r="M160" s="13" t="s">
        <v>67</v>
      </c>
      <c r="N160" s="13" t="s">
        <v>41</v>
      </c>
      <c r="O160" s="43">
        <v>35444</v>
      </c>
      <c r="P160" s="44">
        <f t="shared" ca="1" si="6"/>
        <v>22.046575342465754</v>
      </c>
      <c r="Q160" s="43">
        <v>16458</v>
      </c>
      <c r="R160" s="38" t="s">
        <v>14</v>
      </c>
      <c r="S160" s="38">
        <v>1</v>
      </c>
      <c r="T160" s="45" t="s">
        <v>18</v>
      </c>
      <c r="U160" s="46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</row>
    <row r="161" spans="1:49" s="30" customFormat="1" ht="15" customHeight="1" x14ac:dyDescent="0.25">
      <c r="A161" s="161">
        <v>26</v>
      </c>
      <c r="B161" s="152">
        <v>158</v>
      </c>
      <c r="C161" s="4" t="s">
        <v>888</v>
      </c>
      <c r="D161" s="4" t="s">
        <v>889</v>
      </c>
      <c r="E161" s="4" t="s">
        <v>1134</v>
      </c>
      <c r="F161" s="4" t="s">
        <v>66</v>
      </c>
      <c r="G161" s="153">
        <v>2490.54</v>
      </c>
      <c r="H161" s="154">
        <v>6.63</v>
      </c>
      <c r="I161" s="155">
        <v>0</v>
      </c>
      <c r="J161" s="156">
        <v>0</v>
      </c>
      <c r="K161" s="157">
        <v>2483.91</v>
      </c>
      <c r="L161" s="13" t="s">
        <v>54</v>
      </c>
      <c r="M161" s="13" t="s">
        <v>67</v>
      </c>
      <c r="N161" s="13" t="s">
        <v>41</v>
      </c>
      <c r="O161" s="43">
        <v>36482</v>
      </c>
      <c r="P161" s="44">
        <f t="shared" ca="1" si="6"/>
        <v>19.202739726027396</v>
      </c>
      <c r="Q161" s="43">
        <v>17136</v>
      </c>
      <c r="R161" s="38" t="s">
        <v>14</v>
      </c>
      <c r="S161" s="38">
        <v>11</v>
      </c>
      <c r="T161" s="45" t="s">
        <v>18</v>
      </c>
      <c r="U161" s="46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</row>
    <row r="162" spans="1:49" s="30" customFormat="1" ht="15" customHeight="1" x14ac:dyDescent="0.25">
      <c r="A162" s="161">
        <v>26</v>
      </c>
      <c r="B162" s="152">
        <v>159</v>
      </c>
      <c r="C162" s="4" t="s">
        <v>773</v>
      </c>
      <c r="D162" s="4" t="s">
        <v>845</v>
      </c>
      <c r="E162" s="4" t="s">
        <v>1050</v>
      </c>
      <c r="F162" s="4" t="s">
        <v>69</v>
      </c>
      <c r="G162" s="153">
        <v>2490.54</v>
      </c>
      <c r="H162" s="154">
        <v>6.63</v>
      </c>
      <c r="I162" s="155">
        <v>0</v>
      </c>
      <c r="J162" s="156">
        <v>0</v>
      </c>
      <c r="K162" s="157">
        <v>2483.91</v>
      </c>
      <c r="L162" s="13" t="s">
        <v>54</v>
      </c>
      <c r="M162" s="13" t="s">
        <v>67</v>
      </c>
      <c r="N162" s="13" t="s">
        <v>41</v>
      </c>
      <c r="O162" s="43">
        <v>37288</v>
      </c>
      <c r="P162" s="44">
        <f t="shared" ca="1" si="6"/>
        <v>16.994520547945207</v>
      </c>
      <c r="Q162" s="43">
        <v>17841</v>
      </c>
      <c r="R162" s="38" t="s">
        <v>14</v>
      </c>
      <c r="S162" s="38">
        <v>11</v>
      </c>
      <c r="T162" s="45" t="s">
        <v>18</v>
      </c>
      <c r="U162" s="46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</row>
    <row r="163" spans="1:49" s="30" customFormat="1" ht="15" customHeight="1" x14ac:dyDescent="0.25">
      <c r="A163" s="161">
        <v>26</v>
      </c>
      <c r="B163" s="152">
        <v>160</v>
      </c>
      <c r="C163" s="4" t="s">
        <v>759</v>
      </c>
      <c r="D163" s="4" t="s">
        <v>890</v>
      </c>
      <c r="E163" s="4" t="s">
        <v>1149</v>
      </c>
      <c r="F163" s="4" t="s">
        <v>74</v>
      </c>
      <c r="G163" s="153">
        <v>2490.54</v>
      </c>
      <c r="H163" s="154">
        <v>6.63</v>
      </c>
      <c r="I163" s="155">
        <v>0</v>
      </c>
      <c r="J163" s="156">
        <v>0</v>
      </c>
      <c r="K163" s="157">
        <v>2483.91</v>
      </c>
      <c r="L163" s="13" t="s">
        <v>54</v>
      </c>
      <c r="M163" s="13" t="s">
        <v>67</v>
      </c>
      <c r="N163" s="13" t="s">
        <v>41</v>
      </c>
      <c r="O163" s="43">
        <v>36207</v>
      </c>
      <c r="P163" s="44">
        <f t="shared" ca="1" si="6"/>
        <v>19.956164383561642</v>
      </c>
      <c r="Q163" s="43">
        <v>16974</v>
      </c>
      <c r="R163" s="38" t="s">
        <v>14</v>
      </c>
      <c r="S163" s="38">
        <v>6</v>
      </c>
      <c r="T163" s="45" t="s">
        <v>18</v>
      </c>
      <c r="U163" s="46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</row>
    <row r="164" spans="1:49" s="30" customFormat="1" ht="15" customHeight="1" x14ac:dyDescent="0.25">
      <c r="A164" s="161">
        <v>26</v>
      </c>
      <c r="B164" s="152">
        <v>161</v>
      </c>
      <c r="C164" s="4" t="s">
        <v>759</v>
      </c>
      <c r="D164" s="4" t="s">
        <v>886</v>
      </c>
      <c r="E164" s="4" t="s">
        <v>816</v>
      </c>
      <c r="F164" s="4" t="s">
        <v>70</v>
      </c>
      <c r="G164" s="153">
        <v>2490.54</v>
      </c>
      <c r="H164" s="154">
        <v>6.63</v>
      </c>
      <c r="I164" s="155">
        <v>0</v>
      </c>
      <c r="J164" s="156">
        <v>0</v>
      </c>
      <c r="K164" s="157">
        <v>2483.91</v>
      </c>
      <c r="L164" s="13" t="s">
        <v>54</v>
      </c>
      <c r="M164" s="13" t="s">
        <v>67</v>
      </c>
      <c r="N164" s="13" t="s">
        <v>41</v>
      </c>
      <c r="O164" s="43">
        <v>36223</v>
      </c>
      <c r="P164" s="44">
        <f t="shared" ca="1" si="6"/>
        <v>19.912328767123288</v>
      </c>
      <c r="Q164" s="43">
        <v>17119</v>
      </c>
      <c r="R164" s="38" t="s">
        <v>14</v>
      </c>
      <c r="S164" s="38">
        <v>11</v>
      </c>
      <c r="T164" s="45" t="s">
        <v>18</v>
      </c>
      <c r="U164" s="46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</row>
    <row r="165" spans="1:49" s="30" customFormat="1" ht="15" customHeight="1" x14ac:dyDescent="0.25">
      <c r="A165" s="161">
        <v>26</v>
      </c>
      <c r="B165" s="152">
        <v>162</v>
      </c>
      <c r="C165" s="4" t="s">
        <v>891</v>
      </c>
      <c r="D165" s="4" t="s">
        <v>773</v>
      </c>
      <c r="E165" s="4" t="s">
        <v>1077</v>
      </c>
      <c r="F165" s="4" t="s">
        <v>105</v>
      </c>
      <c r="G165" s="153">
        <v>2490.54</v>
      </c>
      <c r="H165" s="154">
        <v>6.63</v>
      </c>
      <c r="I165" s="155">
        <v>0</v>
      </c>
      <c r="J165" s="156">
        <v>0</v>
      </c>
      <c r="K165" s="157">
        <v>2483.91</v>
      </c>
      <c r="L165" s="13" t="s">
        <v>54</v>
      </c>
      <c r="M165" s="13" t="s">
        <v>67</v>
      </c>
      <c r="N165" s="13" t="s">
        <v>41</v>
      </c>
      <c r="O165" s="43">
        <v>38549</v>
      </c>
      <c r="P165" s="44">
        <f t="shared" ca="1" si="6"/>
        <v>13.53972602739726</v>
      </c>
      <c r="Q165" s="43">
        <v>17961</v>
      </c>
      <c r="R165" s="38" t="s">
        <v>14</v>
      </c>
      <c r="S165" s="38">
        <v>3</v>
      </c>
      <c r="T165" s="45" t="s">
        <v>15</v>
      </c>
      <c r="U165" s="46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</row>
    <row r="166" spans="1:49" s="30" customFormat="1" ht="15" customHeight="1" x14ac:dyDescent="0.25">
      <c r="A166" s="161">
        <v>26</v>
      </c>
      <c r="B166" s="152">
        <v>163</v>
      </c>
      <c r="C166" s="11" t="s">
        <v>886</v>
      </c>
      <c r="D166" s="11" t="s">
        <v>892</v>
      </c>
      <c r="E166" s="11" t="s">
        <v>1077</v>
      </c>
      <c r="F166" s="11" t="s">
        <v>61</v>
      </c>
      <c r="G166" s="153">
        <v>2490.54</v>
      </c>
      <c r="H166" s="154">
        <v>6.63</v>
      </c>
      <c r="I166" s="155">
        <v>0</v>
      </c>
      <c r="J166" s="156" t="s">
        <v>1374</v>
      </c>
      <c r="K166" s="157">
        <v>2483.91</v>
      </c>
      <c r="L166" s="13" t="s">
        <v>54</v>
      </c>
      <c r="M166" s="13" t="s">
        <v>67</v>
      </c>
      <c r="N166" s="13" t="s">
        <v>41</v>
      </c>
      <c r="O166" s="43">
        <v>39510</v>
      </c>
      <c r="P166" s="44">
        <f t="shared" ca="1" si="6"/>
        <v>10.906849315068493</v>
      </c>
      <c r="Q166" s="43">
        <v>16868</v>
      </c>
      <c r="R166" s="38" t="s">
        <v>14</v>
      </c>
      <c r="S166" s="38">
        <v>3</v>
      </c>
      <c r="T166" s="45" t="s">
        <v>18</v>
      </c>
      <c r="U166" s="46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</row>
    <row r="167" spans="1:49" s="30" customFormat="1" ht="15" customHeight="1" x14ac:dyDescent="0.25">
      <c r="A167" s="161">
        <v>26</v>
      </c>
      <c r="B167" s="152">
        <v>164</v>
      </c>
      <c r="C167" s="11" t="s">
        <v>861</v>
      </c>
      <c r="D167" s="11" t="s">
        <v>778</v>
      </c>
      <c r="E167" s="11" t="s">
        <v>1150</v>
      </c>
      <c r="F167" s="11" t="s">
        <v>95</v>
      </c>
      <c r="G167" s="153">
        <v>2343.3000000000002</v>
      </c>
      <c r="H167" s="154">
        <v>0</v>
      </c>
      <c r="I167" s="155">
        <v>9.39</v>
      </c>
      <c r="J167" s="156" t="s">
        <v>1375</v>
      </c>
      <c r="K167" s="157">
        <v>2352.69</v>
      </c>
      <c r="L167" s="13" t="s">
        <v>54</v>
      </c>
      <c r="M167" s="13" t="s">
        <v>67</v>
      </c>
      <c r="N167" s="13" t="s">
        <v>41</v>
      </c>
      <c r="O167" s="43">
        <v>38537</v>
      </c>
      <c r="P167" s="44">
        <f t="shared" ca="1" si="6"/>
        <v>13.572602739726028</v>
      </c>
      <c r="Q167" s="43">
        <v>27741</v>
      </c>
      <c r="R167" s="38" t="s">
        <v>14</v>
      </c>
      <c r="S167" s="38">
        <v>12</v>
      </c>
      <c r="T167" s="45" t="s">
        <v>18</v>
      </c>
      <c r="U167" s="46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</row>
    <row r="168" spans="1:49" s="30" customFormat="1" ht="15" customHeight="1" x14ac:dyDescent="0.25">
      <c r="A168" s="161">
        <v>26</v>
      </c>
      <c r="B168" s="152">
        <v>165</v>
      </c>
      <c r="C168" s="4" t="s">
        <v>814</v>
      </c>
      <c r="D168" s="4" t="s">
        <v>842</v>
      </c>
      <c r="E168" s="4" t="s">
        <v>1080</v>
      </c>
      <c r="F168" s="4" t="s">
        <v>68</v>
      </c>
      <c r="G168" s="153">
        <v>2343.3000000000002</v>
      </c>
      <c r="H168" s="154">
        <v>0</v>
      </c>
      <c r="I168" s="155">
        <v>9.39</v>
      </c>
      <c r="J168" s="156">
        <v>0</v>
      </c>
      <c r="K168" s="157">
        <v>2352.69</v>
      </c>
      <c r="L168" s="13" t="s">
        <v>54</v>
      </c>
      <c r="M168" s="13" t="s">
        <v>67</v>
      </c>
      <c r="N168" s="13" t="s">
        <v>41</v>
      </c>
      <c r="O168" s="43">
        <v>39512</v>
      </c>
      <c r="P168" s="44">
        <f t="shared" ca="1" si="6"/>
        <v>10.901369863013699</v>
      </c>
      <c r="Q168" s="43">
        <v>16412</v>
      </c>
      <c r="R168" s="38" t="s">
        <v>14</v>
      </c>
      <c r="S168" s="38">
        <v>12</v>
      </c>
      <c r="T168" s="45" t="s">
        <v>15</v>
      </c>
      <c r="U168" s="46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</row>
    <row r="169" spans="1:49" s="30" customFormat="1" ht="15" customHeight="1" x14ac:dyDescent="0.25">
      <c r="A169" s="161">
        <v>26</v>
      </c>
      <c r="B169" s="152">
        <v>166</v>
      </c>
      <c r="C169" s="4" t="s">
        <v>815</v>
      </c>
      <c r="D169" s="4" t="s">
        <v>893</v>
      </c>
      <c r="E169" s="4" t="s">
        <v>1067</v>
      </c>
      <c r="F169" s="4" t="s">
        <v>85</v>
      </c>
      <c r="G169" s="153">
        <v>2810.82</v>
      </c>
      <c r="H169" s="154">
        <v>56.4</v>
      </c>
      <c r="I169" s="155">
        <v>0</v>
      </c>
      <c r="J169" s="156">
        <v>0</v>
      </c>
      <c r="K169" s="157">
        <v>2754.42</v>
      </c>
      <c r="L169" s="13" t="s">
        <v>54</v>
      </c>
      <c r="M169" s="13" t="s">
        <v>67</v>
      </c>
      <c r="N169" s="13" t="s">
        <v>41</v>
      </c>
      <c r="O169" s="43">
        <v>37273</v>
      </c>
      <c r="P169" s="44">
        <f t="shared" ca="1" si="6"/>
        <v>17.035616438356165</v>
      </c>
      <c r="Q169" s="43">
        <v>20680</v>
      </c>
      <c r="R169" s="38" t="s">
        <v>14</v>
      </c>
      <c r="S169" s="38">
        <v>8</v>
      </c>
      <c r="T169" s="45" t="s">
        <v>18</v>
      </c>
      <c r="U169" s="46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</row>
    <row r="170" spans="1:49" s="30" customFormat="1" ht="15" customHeight="1" x14ac:dyDescent="0.25">
      <c r="A170" s="161">
        <v>26</v>
      </c>
      <c r="B170" s="152">
        <v>167</v>
      </c>
      <c r="C170" s="4" t="s">
        <v>759</v>
      </c>
      <c r="D170" s="4" t="s">
        <v>788</v>
      </c>
      <c r="E170" s="4" t="s">
        <v>1151</v>
      </c>
      <c r="F170" s="4" t="s">
        <v>75</v>
      </c>
      <c r="G170" s="153">
        <v>3366.09</v>
      </c>
      <c r="H170" s="154">
        <v>137.09</v>
      </c>
      <c r="I170" s="155">
        <v>0</v>
      </c>
      <c r="J170" s="156">
        <v>0</v>
      </c>
      <c r="K170" s="157">
        <v>3229</v>
      </c>
      <c r="L170" s="13" t="s">
        <v>54</v>
      </c>
      <c r="M170" s="13" t="s">
        <v>59</v>
      </c>
      <c r="N170" s="13" t="s">
        <v>41</v>
      </c>
      <c r="O170" s="43">
        <v>35446</v>
      </c>
      <c r="P170" s="44">
        <f t="shared" ca="1" si="6"/>
        <v>22.041095890410958</v>
      </c>
      <c r="Q170" s="43">
        <v>26435</v>
      </c>
      <c r="R170" s="38" t="s">
        <v>14</v>
      </c>
      <c r="S170" s="38">
        <v>5</v>
      </c>
      <c r="T170" s="45" t="s">
        <v>18</v>
      </c>
      <c r="U170" s="46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</row>
    <row r="171" spans="1:49" s="30" customFormat="1" ht="15" customHeight="1" x14ac:dyDescent="0.25">
      <c r="A171" s="161">
        <v>26</v>
      </c>
      <c r="B171" s="152">
        <v>168</v>
      </c>
      <c r="C171" s="4" t="s">
        <v>894</v>
      </c>
      <c r="D171" s="4" t="s">
        <v>766</v>
      </c>
      <c r="E171" s="4" t="s">
        <v>1152</v>
      </c>
      <c r="F171" s="4" t="s">
        <v>64</v>
      </c>
      <c r="G171" s="153">
        <v>3366.09</v>
      </c>
      <c r="H171" s="154">
        <v>137.09</v>
      </c>
      <c r="I171" s="155">
        <v>0</v>
      </c>
      <c r="J171" s="156">
        <v>0</v>
      </c>
      <c r="K171" s="157">
        <v>3229</v>
      </c>
      <c r="L171" s="13" t="s">
        <v>54</v>
      </c>
      <c r="M171" s="13" t="s">
        <v>59</v>
      </c>
      <c r="N171" s="13" t="s">
        <v>41</v>
      </c>
      <c r="O171" s="43">
        <v>36581</v>
      </c>
      <c r="P171" s="44">
        <f t="shared" ca="1" si="6"/>
        <v>18.931506849315067</v>
      </c>
      <c r="Q171" s="43">
        <v>23522</v>
      </c>
      <c r="R171" s="38" t="s">
        <v>14</v>
      </c>
      <c r="S171" s="38">
        <v>5</v>
      </c>
      <c r="T171" s="45" t="s">
        <v>15</v>
      </c>
      <c r="U171" s="46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</row>
    <row r="172" spans="1:49" s="30" customFormat="1" ht="15" customHeight="1" x14ac:dyDescent="0.25">
      <c r="A172" s="161">
        <v>26</v>
      </c>
      <c r="B172" s="152">
        <v>169</v>
      </c>
      <c r="C172" s="4" t="s">
        <v>803</v>
      </c>
      <c r="D172" s="4" t="s">
        <v>803</v>
      </c>
      <c r="E172" s="4" t="s">
        <v>1090</v>
      </c>
      <c r="F172" s="4" t="s">
        <v>100</v>
      </c>
      <c r="G172" s="153">
        <v>3366.09</v>
      </c>
      <c r="H172" s="154">
        <v>137.09</v>
      </c>
      <c r="I172" s="155">
        <v>0</v>
      </c>
      <c r="J172" s="156">
        <v>0</v>
      </c>
      <c r="K172" s="157">
        <v>3229</v>
      </c>
      <c r="L172" s="13" t="s">
        <v>54</v>
      </c>
      <c r="M172" s="13" t="s">
        <v>59</v>
      </c>
      <c r="N172" s="13" t="s">
        <v>41</v>
      </c>
      <c r="O172" s="43">
        <v>37039</v>
      </c>
      <c r="P172" s="44">
        <f t="shared" ca="1" si="6"/>
        <v>17.676712328767124</v>
      </c>
      <c r="Q172" s="43">
        <v>20681</v>
      </c>
      <c r="R172" s="38" t="s">
        <v>14</v>
      </c>
      <c r="S172" s="38">
        <v>8</v>
      </c>
      <c r="T172" s="45" t="s">
        <v>18</v>
      </c>
      <c r="U172" s="46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</row>
    <row r="173" spans="1:49" s="30" customFormat="1" ht="15" customHeight="1" x14ac:dyDescent="0.25">
      <c r="A173" s="161">
        <v>26</v>
      </c>
      <c r="B173" s="152">
        <v>170</v>
      </c>
      <c r="C173" s="4" t="s">
        <v>827</v>
      </c>
      <c r="D173" s="4" t="s">
        <v>895</v>
      </c>
      <c r="E173" s="4" t="s">
        <v>1103</v>
      </c>
      <c r="F173" s="4" t="s">
        <v>92</v>
      </c>
      <c r="G173" s="153">
        <v>3366.09</v>
      </c>
      <c r="H173" s="154">
        <v>137.09</v>
      </c>
      <c r="I173" s="155">
        <v>0</v>
      </c>
      <c r="J173" s="156">
        <v>0</v>
      </c>
      <c r="K173" s="157">
        <v>3229</v>
      </c>
      <c r="L173" s="13" t="s">
        <v>54</v>
      </c>
      <c r="M173" s="13" t="s">
        <v>59</v>
      </c>
      <c r="N173" s="13" t="s">
        <v>41</v>
      </c>
      <c r="O173" s="43">
        <v>35961</v>
      </c>
      <c r="P173" s="44">
        <f t="shared" ca="1" si="6"/>
        <v>20.63013698630137</v>
      </c>
      <c r="Q173" s="43">
        <v>23855</v>
      </c>
      <c r="R173" s="38" t="s">
        <v>14</v>
      </c>
      <c r="S173" s="38">
        <v>4</v>
      </c>
      <c r="T173" s="45" t="s">
        <v>18</v>
      </c>
      <c r="U173" s="46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</row>
    <row r="174" spans="1:49" s="30" customFormat="1" ht="15" customHeight="1" x14ac:dyDescent="0.25">
      <c r="A174" s="161">
        <v>26</v>
      </c>
      <c r="B174" s="152">
        <v>171</v>
      </c>
      <c r="C174" s="4" t="s">
        <v>766</v>
      </c>
      <c r="D174" s="4" t="s">
        <v>887</v>
      </c>
      <c r="E174" s="4" t="s">
        <v>1153</v>
      </c>
      <c r="F174" s="4" t="s">
        <v>78</v>
      </c>
      <c r="G174" s="153">
        <v>3932.49</v>
      </c>
      <c r="H174" s="154">
        <v>338.23</v>
      </c>
      <c r="I174" s="155">
        <v>0</v>
      </c>
      <c r="J174" s="156">
        <v>0</v>
      </c>
      <c r="K174" s="157">
        <v>3594.26</v>
      </c>
      <c r="L174" s="13" t="s">
        <v>54</v>
      </c>
      <c r="M174" s="13" t="s">
        <v>59</v>
      </c>
      <c r="N174" s="13" t="s">
        <v>41</v>
      </c>
      <c r="O174" s="43">
        <v>33222</v>
      </c>
      <c r="P174" s="44">
        <f t="shared" ca="1" si="6"/>
        <v>28.134246575342466</v>
      </c>
      <c r="Q174" s="43">
        <v>24585</v>
      </c>
      <c r="R174" s="38" t="s">
        <v>14</v>
      </c>
      <c r="S174" s="38">
        <v>4</v>
      </c>
      <c r="T174" s="45" t="s">
        <v>18</v>
      </c>
      <c r="U174" s="46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</row>
    <row r="175" spans="1:49" s="30" customFormat="1" ht="15" customHeight="1" x14ac:dyDescent="0.25">
      <c r="A175" s="161">
        <v>26</v>
      </c>
      <c r="B175" s="152">
        <v>172</v>
      </c>
      <c r="C175" s="4" t="s">
        <v>877</v>
      </c>
      <c r="D175" s="4" t="s">
        <v>887</v>
      </c>
      <c r="E175" s="4" t="s">
        <v>1037</v>
      </c>
      <c r="F175" s="4" t="s">
        <v>83</v>
      </c>
      <c r="G175" s="153">
        <v>3366.09</v>
      </c>
      <c r="H175" s="154">
        <v>137.09</v>
      </c>
      <c r="I175" s="155">
        <v>0</v>
      </c>
      <c r="J175" s="156">
        <v>0</v>
      </c>
      <c r="K175" s="157">
        <v>3229</v>
      </c>
      <c r="L175" s="13" t="s">
        <v>54</v>
      </c>
      <c r="M175" s="13" t="s">
        <v>59</v>
      </c>
      <c r="N175" s="13" t="s">
        <v>41</v>
      </c>
      <c r="O175" s="43">
        <v>37408</v>
      </c>
      <c r="P175" s="44">
        <f t="shared" ca="1" si="6"/>
        <v>16.665753424657535</v>
      </c>
      <c r="Q175" s="43">
        <v>29856</v>
      </c>
      <c r="R175" s="38" t="s">
        <v>14</v>
      </c>
      <c r="S175" s="38">
        <v>9</v>
      </c>
      <c r="T175" s="45" t="s">
        <v>15</v>
      </c>
      <c r="U175" s="46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</row>
    <row r="176" spans="1:49" s="30" customFormat="1" ht="15" customHeight="1" x14ac:dyDescent="0.25">
      <c r="A176" s="161">
        <v>26</v>
      </c>
      <c r="B176" s="152">
        <v>173</v>
      </c>
      <c r="C176" s="4" t="s">
        <v>875</v>
      </c>
      <c r="D176" s="4" t="s">
        <v>763</v>
      </c>
      <c r="E176" s="4" t="s">
        <v>1126</v>
      </c>
      <c r="F176" s="4" t="s">
        <v>103</v>
      </c>
      <c r="G176" s="153">
        <v>3366.09</v>
      </c>
      <c r="H176" s="154">
        <v>137.09</v>
      </c>
      <c r="I176" s="155">
        <v>0</v>
      </c>
      <c r="J176" s="156">
        <v>0</v>
      </c>
      <c r="K176" s="157">
        <v>3229</v>
      </c>
      <c r="L176" s="13" t="s">
        <v>54</v>
      </c>
      <c r="M176" s="13" t="s">
        <v>59</v>
      </c>
      <c r="N176" s="13" t="s">
        <v>41</v>
      </c>
      <c r="O176" s="43">
        <v>37305</v>
      </c>
      <c r="P176" s="44">
        <f t="shared" ca="1" si="6"/>
        <v>16.947945205479453</v>
      </c>
      <c r="Q176" s="43">
        <v>24790</v>
      </c>
      <c r="R176" s="38" t="s">
        <v>14</v>
      </c>
      <c r="S176" s="38">
        <v>11</v>
      </c>
      <c r="T176" s="45" t="s">
        <v>18</v>
      </c>
      <c r="U176" s="46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</row>
    <row r="177" spans="1:49" s="30" customFormat="1" ht="15" customHeight="1" x14ac:dyDescent="0.25">
      <c r="A177" s="161">
        <v>26</v>
      </c>
      <c r="B177" s="152">
        <v>174</v>
      </c>
      <c r="C177" s="4" t="s">
        <v>896</v>
      </c>
      <c r="D177" s="4" t="s">
        <v>766</v>
      </c>
      <c r="E177" s="4" t="s">
        <v>1154</v>
      </c>
      <c r="F177" s="4" t="s">
        <v>60</v>
      </c>
      <c r="G177" s="153">
        <v>3366.09</v>
      </c>
      <c r="H177" s="154">
        <v>137.09</v>
      </c>
      <c r="I177" s="155">
        <v>0</v>
      </c>
      <c r="J177" s="156">
        <v>0</v>
      </c>
      <c r="K177" s="157">
        <v>3229</v>
      </c>
      <c r="L177" s="13" t="s">
        <v>54</v>
      </c>
      <c r="M177" s="13" t="s">
        <v>59</v>
      </c>
      <c r="N177" s="13" t="s">
        <v>41</v>
      </c>
      <c r="O177" s="43">
        <v>36571</v>
      </c>
      <c r="P177" s="44">
        <f t="shared" ca="1" si="6"/>
        <v>18.958904109589042</v>
      </c>
      <c r="Q177" s="43">
        <v>26380</v>
      </c>
      <c r="R177" s="38" t="s">
        <v>14</v>
      </c>
      <c r="S177" s="38">
        <v>3</v>
      </c>
      <c r="T177" s="45" t="s">
        <v>18</v>
      </c>
      <c r="U177" s="46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</row>
    <row r="178" spans="1:49" s="30" customFormat="1" ht="15" customHeight="1" x14ac:dyDescent="0.25">
      <c r="A178" s="161">
        <v>26</v>
      </c>
      <c r="B178" s="152">
        <v>175</v>
      </c>
      <c r="C178" s="4" t="s">
        <v>815</v>
      </c>
      <c r="D178" s="4" t="s">
        <v>819</v>
      </c>
      <c r="E178" s="4" t="s">
        <v>1155</v>
      </c>
      <c r="F178" s="4" t="s">
        <v>84</v>
      </c>
      <c r="G178" s="153">
        <v>3366.09</v>
      </c>
      <c r="H178" s="154">
        <v>137.09</v>
      </c>
      <c r="I178" s="155">
        <v>0</v>
      </c>
      <c r="J178" s="156">
        <v>0</v>
      </c>
      <c r="K178" s="157">
        <v>3229</v>
      </c>
      <c r="L178" s="13" t="s">
        <v>54</v>
      </c>
      <c r="M178" s="13" t="s">
        <v>59</v>
      </c>
      <c r="N178" s="13" t="s">
        <v>41</v>
      </c>
      <c r="O178" s="43">
        <v>37413</v>
      </c>
      <c r="P178" s="44">
        <f t="shared" ca="1" si="6"/>
        <v>16.652054794520549</v>
      </c>
      <c r="Q178" s="43">
        <v>30183</v>
      </c>
      <c r="R178" s="38" t="s">
        <v>14</v>
      </c>
      <c r="S178" s="38">
        <v>8</v>
      </c>
      <c r="T178" s="45" t="s">
        <v>15</v>
      </c>
      <c r="U178" s="46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</row>
    <row r="179" spans="1:49" s="30" customFormat="1" ht="15" customHeight="1" x14ac:dyDescent="0.25">
      <c r="A179" s="161">
        <v>26</v>
      </c>
      <c r="B179" s="152">
        <v>176</v>
      </c>
      <c r="C179" s="4" t="s">
        <v>886</v>
      </c>
      <c r="D179" s="4" t="s">
        <v>887</v>
      </c>
      <c r="E179" s="4" t="s">
        <v>1156</v>
      </c>
      <c r="F179" s="4" t="s">
        <v>63</v>
      </c>
      <c r="G179" s="153">
        <v>3366.09</v>
      </c>
      <c r="H179" s="154">
        <v>137.09</v>
      </c>
      <c r="I179" s="155">
        <v>0</v>
      </c>
      <c r="J179" s="156">
        <v>0</v>
      </c>
      <c r="K179" s="157">
        <v>3229</v>
      </c>
      <c r="L179" s="13" t="s">
        <v>54</v>
      </c>
      <c r="M179" s="13" t="s">
        <v>59</v>
      </c>
      <c r="N179" s="13" t="s">
        <v>41</v>
      </c>
      <c r="O179" s="43">
        <v>38836</v>
      </c>
      <c r="P179" s="44">
        <f t="shared" ca="1" si="6"/>
        <v>12.753424657534246</v>
      </c>
      <c r="Q179" s="43">
        <v>27101</v>
      </c>
      <c r="R179" s="38" t="s">
        <v>14</v>
      </c>
      <c r="S179" s="38">
        <v>3</v>
      </c>
      <c r="T179" s="45" t="s">
        <v>15</v>
      </c>
      <c r="U179" s="46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</row>
    <row r="180" spans="1:49" s="30" customFormat="1" ht="15" customHeight="1" x14ac:dyDescent="0.25">
      <c r="A180" s="161">
        <v>26</v>
      </c>
      <c r="B180" s="152">
        <v>177</v>
      </c>
      <c r="C180" s="4" t="s">
        <v>765</v>
      </c>
      <c r="D180" s="4" t="s">
        <v>862</v>
      </c>
      <c r="E180" s="4" t="s">
        <v>1047</v>
      </c>
      <c r="F180" s="4" t="s">
        <v>86</v>
      </c>
      <c r="G180" s="153">
        <v>3366.06</v>
      </c>
      <c r="H180" s="154">
        <v>137.09</v>
      </c>
      <c r="I180" s="155">
        <v>0</v>
      </c>
      <c r="J180" s="156">
        <v>0</v>
      </c>
      <c r="K180" s="157">
        <v>3228.97</v>
      </c>
      <c r="L180" s="13" t="s">
        <v>54</v>
      </c>
      <c r="M180" s="13" t="s">
        <v>59</v>
      </c>
      <c r="N180" s="13" t="s">
        <v>41</v>
      </c>
      <c r="O180" s="43">
        <v>39340</v>
      </c>
      <c r="P180" s="44">
        <f t="shared" ca="1" si="6"/>
        <v>11.372602739726027</v>
      </c>
      <c r="Q180" s="43">
        <v>33320</v>
      </c>
      <c r="R180" s="38" t="s">
        <v>14</v>
      </c>
      <c r="S180" s="38">
        <v>3</v>
      </c>
      <c r="T180" s="45" t="s">
        <v>33</v>
      </c>
      <c r="U180" s="46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</row>
    <row r="181" spans="1:49" s="30" customFormat="1" ht="15" customHeight="1" x14ac:dyDescent="0.25">
      <c r="A181" s="161">
        <v>26</v>
      </c>
      <c r="B181" s="152">
        <v>178</v>
      </c>
      <c r="C181" s="4" t="s">
        <v>766</v>
      </c>
      <c r="D181" s="4" t="s">
        <v>790</v>
      </c>
      <c r="E181" s="4" t="s">
        <v>1157</v>
      </c>
      <c r="F181" s="4" t="s">
        <v>77</v>
      </c>
      <c r="G181" s="153">
        <v>3366.06</v>
      </c>
      <c r="H181" s="154">
        <v>137.09</v>
      </c>
      <c r="I181" s="155">
        <v>0</v>
      </c>
      <c r="J181" s="156">
        <v>0</v>
      </c>
      <c r="K181" s="157">
        <v>3228.97</v>
      </c>
      <c r="L181" s="13" t="s">
        <v>54</v>
      </c>
      <c r="M181" s="13" t="s">
        <v>59</v>
      </c>
      <c r="N181" s="13" t="s">
        <v>41</v>
      </c>
      <c r="O181" s="43">
        <v>39364</v>
      </c>
      <c r="P181" s="44">
        <f t="shared" ca="1" si="6"/>
        <v>11.306849315068494</v>
      </c>
      <c r="Q181" s="43">
        <v>29426</v>
      </c>
      <c r="R181" s="38" t="s">
        <v>14</v>
      </c>
      <c r="S181" s="38">
        <v>7</v>
      </c>
      <c r="T181" s="45" t="s">
        <v>18</v>
      </c>
      <c r="U181" s="46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</row>
    <row r="182" spans="1:49" s="30" customFormat="1" ht="15" customHeight="1" x14ac:dyDescent="0.25">
      <c r="A182" s="13">
        <v>26</v>
      </c>
      <c r="B182" s="152">
        <v>179</v>
      </c>
      <c r="C182" s="4" t="s">
        <v>897</v>
      </c>
      <c r="D182" s="4" t="s">
        <v>858</v>
      </c>
      <c r="E182" s="4" t="s">
        <v>1158</v>
      </c>
      <c r="F182" s="4" t="s">
        <v>99</v>
      </c>
      <c r="G182" s="153">
        <v>3366.06</v>
      </c>
      <c r="H182" s="154">
        <v>137.09</v>
      </c>
      <c r="I182" s="155">
        <v>0</v>
      </c>
      <c r="J182" s="156">
        <v>0</v>
      </c>
      <c r="K182" s="157">
        <v>3228.97</v>
      </c>
      <c r="L182" s="13" t="s">
        <v>54</v>
      </c>
      <c r="M182" s="13" t="s">
        <v>59</v>
      </c>
      <c r="N182" s="13" t="s">
        <v>41</v>
      </c>
      <c r="O182" s="43">
        <v>39398</v>
      </c>
      <c r="P182" s="44">
        <f t="shared" ca="1" si="6"/>
        <v>11.213698630136987</v>
      </c>
      <c r="Q182" s="43">
        <v>27696</v>
      </c>
      <c r="R182" s="38" t="s">
        <v>14</v>
      </c>
      <c r="S182" s="38">
        <v>10</v>
      </c>
      <c r="T182" s="45" t="s">
        <v>18</v>
      </c>
      <c r="U182" s="46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</row>
    <row r="183" spans="1:49" s="30" customFormat="1" ht="15" customHeight="1" x14ac:dyDescent="0.25">
      <c r="A183" s="13">
        <v>26</v>
      </c>
      <c r="B183" s="152">
        <v>180</v>
      </c>
      <c r="C183" s="13" t="s">
        <v>788</v>
      </c>
      <c r="D183" s="13" t="s">
        <v>766</v>
      </c>
      <c r="E183" s="13" t="s">
        <v>1156</v>
      </c>
      <c r="F183" s="13" t="s">
        <v>91</v>
      </c>
      <c r="G183" s="153">
        <v>3366.09</v>
      </c>
      <c r="H183" s="154">
        <v>137.09</v>
      </c>
      <c r="I183" s="155">
        <v>0</v>
      </c>
      <c r="J183" s="156">
        <v>0</v>
      </c>
      <c r="K183" s="157">
        <v>3229</v>
      </c>
      <c r="L183" s="13" t="s">
        <v>54</v>
      </c>
      <c r="M183" s="13" t="s">
        <v>59</v>
      </c>
      <c r="N183" s="13" t="s">
        <v>41</v>
      </c>
      <c r="O183" s="43">
        <v>37909</v>
      </c>
      <c r="P183" s="44">
        <f t="shared" ca="1" si="6"/>
        <v>15.293150684931506</v>
      </c>
      <c r="Q183" s="43">
        <v>28733</v>
      </c>
      <c r="R183" s="38" t="s">
        <v>14</v>
      </c>
      <c r="S183" s="38">
        <v>8</v>
      </c>
      <c r="T183" s="45" t="s">
        <v>18</v>
      </c>
      <c r="U183" s="46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</row>
    <row r="184" spans="1:49" s="30" customFormat="1" ht="15" customHeight="1" x14ac:dyDescent="0.25">
      <c r="A184" s="13">
        <v>26</v>
      </c>
      <c r="B184" s="152">
        <v>181</v>
      </c>
      <c r="C184" s="13" t="s">
        <v>788</v>
      </c>
      <c r="D184" s="13" t="s">
        <v>766</v>
      </c>
      <c r="E184" s="13" t="s">
        <v>1076</v>
      </c>
      <c r="F184" s="13" t="s">
        <v>90</v>
      </c>
      <c r="G184" s="153">
        <v>4656.63</v>
      </c>
      <c r="H184" s="154">
        <v>462.01</v>
      </c>
      <c r="I184" s="155">
        <v>0</v>
      </c>
      <c r="J184" s="156">
        <v>0</v>
      </c>
      <c r="K184" s="157">
        <v>4194.62</v>
      </c>
      <c r="L184" s="13" t="s">
        <v>54</v>
      </c>
      <c r="M184" s="13" t="s">
        <v>57</v>
      </c>
      <c r="N184" s="13" t="s">
        <v>41</v>
      </c>
      <c r="O184" s="43">
        <v>35977</v>
      </c>
      <c r="P184" s="44">
        <f t="shared" ca="1" si="6"/>
        <v>20.586301369863012</v>
      </c>
      <c r="Q184" s="43">
        <v>26500</v>
      </c>
      <c r="R184" s="38" t="s">
        <v>14</v>
      </c>
      <c r="S184" s="38">
        <v>7</v>
      </c>
      <c r="T184" s="45" t="s">
        <v>15</v>
      </c>
      <c r="U184" s="46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</row>
    <row r="185" spans="1:49" s="30" customFormat="1" ht="15" customHeight="1" x14ac:dyDescent="0.25">
      <c r="A185" s="13">
        <v>26</v>
      </c>
      <c r="B185" s="152">
        <v>182</v>
      </c>
      <c r="C185" s="13" t="s">
        <v>766</v>
      </c>
      <c r="D185" s="13" t="s">
        <v>790</v>
      </c>
      <c r="E185" s="13" t="s">
        <v>1159</v>
      </c>
      <c r="F185" s="13" t="s">
        <v>76</v>
      </c>
      <c r="G185" s="153">
        <v>3366.06</v>
      </c>
      <c r="H185" s="154">
        <v>137.09</v>
      </c>
      <c r="I185" s="155">
        <v>0</v>
      </c>
      <c r="J185" s="156">
        <v>0</v>
      </c>
      <c r="K185" s="157">
        <v>3228.97</v>
      </c>
      <c r="L185" s="13" t="s">
        <v>54</v>
      </c>
      <c r="M185" s="13" t="s">
        <v>59</v>
      </c>
      <c r="N185" s="13" t="s">
        <v>41</v>
      </c>
      <c r="O185" s="43">
        <v>40330</v>
      </c>
      <c r="P185" s="44">
        <f t="shared" ca="1" si="6"/>
        <v>8.6602739726027398</v>
      </c>
      <c r="Q185" s="43">
        <v>28602</v>
      </c>
      <c r="R185" s="38" t="s">
        <v>14</v>
      </c>
      <c r="S185" s="38">
        <v>4</v>
      </c>
      <c r="T185" s="45" t="s">
        <v>749</v>
      </c>
      <c r="U185" s="46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</row>
    <row r="186" spans="1:49" s="53" customFormat="1" ht="15" customHeight="1" x14ac:dyDescent="0.25">
      <c r="A186" s="13">
        <v>26</v>
      </c>
      <c r="B186" s="152">
        <v>183</v>
      </c>
      <c r="C186" s="11" t="s">
        <v>836</v>
      </c>
      <c r="D186" s="11" t="s">
        <v>780</v>
      </c>
      <c r="E186" s="11" t="s">
        <v>1160</v>
      </c>
      <c r="F186" s="11" t="s">
        <v>101</v>
      </c>
      <c r="G186" s="153">
        <v>4585.5600000000004</v>
      </c>
      <c r="H186" s="154">
        <v>449.27</v>
      </c>
      <c r="I186" s="155">
        <v>0</v>
      </c>
      <c r="J186" s="156" t="s">
        <v>1376</v>
      </c>
      <c r="K186" s="157">
        <v>4136.29</v>
      </c>
      <c r="L186" s="13" t="s">
        <v>54</v>
      </c>
      <c r="M186" s="13" t="s">
        <v>57</v>
      </c>
      <c r="N186" s="13" t="s">
        <v>41</v>
      </c>
      <c r="O186" s="43">
        <v>36251</v>
      </c>
      <c r="P186" s="44">
        <f t="shared" ca="1" si="6"/>
        <v>19.835616438356166</v>
      </c>
      <c r="Q186" s="43">
        <v>23031</v>
      </c>
      <c r="R186" s="38" t="s">
        <v>14</v>
      </c>
      <c r="S186" s="38">
        <v>1</v>
      </c>
      <c r="T186" s="45" t="s">
        <v>18</v>
      </c>
      <c r="U186" s="46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</row>
    <row r="187" spans="1:49" s="30" customFormat="1" ht="15" customHeight="1" x14ac:dyDescent="0.25">
      <c r="A187" s="13">
        <v>26</v>
      </c>
      <c r="B187" s="152">
        <v>184</v>
      </c>
      <c r="C187" s="4" t="s">
        <v>773</v>
      </c>
      <c r="D187" s="4" t="s">
        <v>846</v>
      </c>
      <c r="E187" s="4" t="s">
        <v>1116</v>
      </c>
      <c r="F187" s="4" t="s">
        <v>335</v>
      </c>
      <c r="G187" s="153">
        <v>2659.41</v>
      </c>
      <c r="H187" s="154">
        <v>39.93</v>
      </c>
      <c r="I187" s="155">
        <v>0</v>
      </c>
      <c r="J187" s="156">
        <v>0</v>
      </c>
      <c r="K187" s="157">
        <v>2619.48</v>
      </c>
      <c r="L187" s="13" t="s">
        <v>54</v>
      </c>
      <c r="M187" s="13" t="s">
        <v>67</v>
      </c>
      <c r="N187" s="13" t="s">
        <v>41</v>
      </c>
      <c r="O187" s="43">
        <v>37681</v>
      </c>
      <c r="P187" s="44">
        <f t="shared" ca="1" si="6"/>
        <v>15.917808219178083</v>
      </c>
      <c r="Q187" s="43">
        <v>26485</v>
      </c>
      <c r="R187" s="38" t="s">
        <v>14</v>
      </c>
      <c r="S187" s="38">
        <v>7</v>
      </c>
      <c r="T187" s="45" t="s">
        <v>18</v>
      </c>
      <c r="U187" s="46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</row>
    <row r="188" spans="1:49" s="55" customFormat="1" ht="15" customHeight="1" x14ac:dyDescent="0.25">
      <c r="A188" s="170">
        <v>27</v>
      </c>
      <c r="B188" s="152">
        <v>185</v>
      </c>
      <c r="C188" s="169" t="s">
        <v>865</v>
      </c>
      <c r="D188" s="169" t="s">
        <v>759</v>
      </c>
      <c r="E188" s="169" t="s">
        <v>1159</v>
      </c>
      <c r="F188" s="169" t="s">
        <v>344</v>
      </c>
      <c r="G188" s="153">
        <v>3366.09</v>
      </c>
      <c r="H188" s="154">
        <v>137.09</v>
      </c>
      <c r="I188" s="155">
        <v>0</v>
      </c>
      <c r="J188" s="156">
        <v>0</v>
      </c>
      <c r="K188" s="157">
        <v>3229</v>
      </c>
      <c r="L188" s="13" t="s">
        <v>54</v>
      </c>
      <c r="M188" s="13" t="s">
        <v>59</v>
      </c>
      <c r="N188" s="13" t="s">
        <v>41</v>
      </c>
      <c r="O188" s="43">
        <v>38384</v>
      </c>
      <c r="P188" s="44">
        <f ca="1">(TODAY()-O188)/365</f>
        <v>13.991780821917809</v>
      </c>
      <c r="Q188" s="43">
        <v>23213</v>
      </c>
      <c r="R188" s="38" t="s">
        <v>14</v>
      </c>
      <c r="S188" s="38">
        <v>7</v>
      </c>
      <c r="T188" s="45" t="s">
        <v>15</v>
      </c>
      <c r="U188" s="46"/>
    </row>
    <row r="189" spans="1:49" s="30" customFormat="1" ht="15" customHeight="1" x14ac:dyDescent="0.25">
      <c r="A189" s="13">
        <v>26</v>
      </c>
      <c r="B189" s="152">
        <v>186</v>
      </c>
      <c r="C189" s="4" t="s">
        <v>898</v>
      </c>
      <c r="D189" s="4" t="s">
        <v>806</v>
      </c>
      <c r="E189" s="4" t="s">
        <v>1119</v>
      </c>
      <c r="F189" s="4" t="s">
        <v>347</v>
      </c>
      <c r="G189" s="153">
        <v>3366.09</v>
      </c>
      <c r="H189" s="154">
        <v>137.09</v>
      </c>
      <c r="I189" s="155">
        <v>0</v>
      </c>
      <c r="J189" s="156">
        <v>0</v>
      </c>
      <c r="K189" s="157">
        <v>3229</v>
      </c>
      <c r="L189" s="13" t="s">
        <v>54</v>
      </c>
      <c r="M189" s="13" t="s">
        <v>59</v>
      </c>
      <c r="N189" s="13" t="s">
        <v>41</v>
      </c>
      <c r="O189" s="43">
        <v>38239</v>
      </c>
      <c r="P189" s="44">
        <f t="shared" ca="1" si="6"/>
        <v>14.389041095890411</v>
      </c>
      <c r="Q189" s="43">
        <v>25782</v>
      </c>
      <c r="R189" s="38" t="s">
        <v>14</v>
      </c>
      <c r="S189" s="38">
        <v>8</v>
      </c>
      <c r="T189" s="45" t="s">
        <v>18</v>
      </c>
      <c r="U189" s="46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</row>
    <row r="190" spans="1:49" s="30" customFormat="1" ht="15" customHeight="1" x14ac:dyDescent="0.25">
      <c r="A190" s="13">
        <v>26</v>
      </c>
      <c r="B190" s="152">
        <v>187</v>
      </c>
      <c r="C190" s="11" t="s">
        <v>899</v>
      </c>
      <c r="D190" s="11" t="s">
        <v>766</v>
      </c>
      <c r="E190" s="11" t="s">
        <v>1161</v>
      </c>
      <c r="F190" s="11" t="s">
        <v>332</v>
      </c>
      <c r="G190" s="153">
        <v>3354.66</v>
      </c>
      <c r="H190" s="154">
        <v>135.85</v>
      </c>
      <c r="I190" s="155">
        <v>0</v>
      </c>
      <c r="J190" s="156" t="s">
        <v>1377</v>
      </c>
      <c r="K190" s="157">
        <v>3218.81</v>
      </c>
      <c r="L190" s="13" t="s">
        <v>54</v>
      </c>
      <c r="M190" s="13" t="s">
        <v>67</v>
      </c>
      <c r="N190" s="13" t="s">
        <v>41</v>
      </c>
      <c r="O190" s="43">
        <v>38322</v>
      </c>
      <c r="P190" s="44">
        <f t="shared" ca="1" si="6"/>
        <v>14.161643835616438</v>
      </c>
      <c r="Q190" s="43">
        <v>26864</v>
      </c>
      <c r="R190" s="38" t="s">
        <v>14</v>
      </c>
      <c r="S190" s="38">
        <v>7</v>
      </c>
      <c r="T190" s="45" t="s">
        <v>33</v>
      </c>
      <c r="U190" s="46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</row>
    <row r="191" spans="1:49" s="30" customFormat="1" ht="15" customHeight="1" x14ac:dyDescent="0.25">
      <c r="A191" s="13">
        <v>26</v>
      </c>
      <c r="B191" s="152">
        <v>188</v>
      </c>
      <c r="C191" s="4" t="s">
        <v>891</v>
      </c>
      <c r="D191" s="4" t="s">
        <v>823</v>
      </c>
      <c r="E191" s="4" t="s">
        <v>1155</v>
      </c>
      <c r="F191" s="4" t="s">
        <v>372</v>
      </c>
      <c r="G191" s="153">
        <v>3354.66</v>
      </c>
      <c r="H191" s="154">
        <v>135.85</v>
      </c>
      <c r="I191" s="155">
        <v>0</v>
      </c>
      <c r="J191" s="156">
        <v>0</v>
      </c>
      <c r="K191" s="157">
        <v>3218.81</v>
      </c>
      <c r="L191" s="13" t="s">
        <v>54</v>
      </c>
      <c r="M191" s="13" t="s">
        <v>57</v>
      </c>
      <c r="N191" s="13" t="s">
        <v>41</v>
      </c>
      <c r="O191" s="43">
        <v>38384</v>
      </c>
      <c r="P191" s="44">
        <f t="shared" ca="1" si="6"/>
        <v>13.991780821917809</v>
      </c>
      <c r="Q191" s="43">
        <v>31415</v>
      </c>
      <c r="R191" s="38" t="s">
        <v>14</v>
      </c>
      <c r="S191" s="38">
        <v>1</v>
      </c>
      <c r="T191" s="45" t="s">
        <v>15</v>
      </c>
      <c r="U191" s="46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</row>
    <row r="192" spans="1:49" s="55" customFormat="1" ht="15" customHeight="1" x14ac:dyDescent="0.25">
      <c r="A192" s="170">
        <v>27</v>
      </c>
      <c r="B192" s="152">
        <v>189</v>
      </c>
      <c r="C192" s="169" t="s">
        <v>772</v>
      </c>
      <c r="D192" s="169" t="s">
        <v>763</v>
      </c>
      <c r="E192" s="169" t="s">
        <v>1052</v>
      </c>
      <c r="F192" s="169" t="s">
        <v>348</v>
      </c>
      <c r="G192" s="153">
        <v>3354.66</v>
      </c>
      <c r="H192" s="154">
        <v>135.85</v>
      </c>
      <c r="I192" s="155">
        <v>0</v>
      </c>
      <c r="J192" s="156">
        <v>0</v>
      </c>
      <c r="K192" s="157">
        <v>3218.81</v>
      </c>
      <c r="L192" s="13" t="s">
        <v>54</v>
      </c>
      <c r="M192" s="13" t="s">
        <v>59</v>
      </c>
      <c r="N192" s="13" t="s">
        <v>41</v>
      </c>
      <c r="O192" s="43">
        <v>38565</v>
      </c>
      <c r="P192" s="44">
        <f ca="1">(TODAY()-O192)/365</f>
        <v>13.495890410958904</v>
      </c>
      <c r="Q192" s="43">
        <v>30310</v>
      </c>
      <c r="R192" s="38" t="s">
        <v>14</v>
      </c>
      <c r="S192" s="38">
        <v>12</v>
      </c>
      <c r="T192" s="45" t="s">
        <v>15</v>
      </c>
      <c r="U192" s="46"/>
    </row>
    <row r="193" spans="1:49" s="30" customFormat="1" ht="15" customHeight="1" x14ac:dyDescent="0.25">
      <c r="A193" s="161">
        <v>26</v>
      </c>
      <c r="B193" s="152">
        <v>190</v>
      </c>
      <c r="C193" s="4" t="s">
        <v>823</v>
      </c>
      <c r="D193" s="4" t="s">
        <v>900</v>
      </c>
      <c r="E193" s="4" t="s">
        <v>1077</v>
      </c>
      <c r="F193" s="4" t="s">
        <v>350</v>
      </c>
      <c r="G193" s="153">
        <v>4528.8599999999997</v>
      </c>
      <c r="H193" s="154">
        <v>439.11</v>
      </c>
      <c r="I193" s="155">
        <v>0</v>
      </c>
      <c r="J193" s="156">
        <v>0</v>
      </c>
      <c r="K193" s="157">
        <v>4089.75</v>
      </c>
      <c r="L193" s="13" t="s">
        <v>54</v>
      </c>
      <c r="M193" s="13" t="s">
        <v>59</v>
      </c>
      <c r="N193" s="13" t="s">
        <v>41</v>
      </c>
      <c r="O193" s="43">
        <v>35446</v>
      </c>
      <c r="P193" s="44">
        <f t="shared" ca="1" si="6"/>
        <v>22.041095890410958</v>
      </c>
      <c r="Q193" s="43">
        <v>24550</v>
      </c>
      <c r="R193" s="38" t="s">
        <v>14</v>
      </c>
      <c r="S193" s="38">
        <v>3</v>
      </c>
      <c r="T193" s="45" t="s">
        <v>15</v>
      </c>
      <c r="U193" s="46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</row>
    <row r="194" spans="1:49" s="30" customFormat="1" ht="15" customHeight="1" x14ac:dyDescent="0.25">
      <c r="A194" s="161">
        <v>26</v>
      </c>
      <c r="B194" s="152">
        <v>191</v>
      </c>
      <c r="C194" s="9" t="s">
        <v>773</v>
      </c>
      <c r="D194" s="9" t="s">
        <v>901</v>
      </c>
      <c r="E194" s="9" t="s">
        <v>1329</v>
      </c>
      <c r="F194" s="9" t="s">
        <v>1330</v>
      </c>
      <c r="G194" s="153">
        <v>3375.36</v>
      </c>
      <c r="H194" s="154">
        <v>138.1</v>
      </c>
      <c r="I194" s="155">
        <v>0</v>
      </c>
      <c r="J194" s="156">
        <v>0</v>
      </c>
      <c r="K194" s="157">
        <v>3237.26</v>
      </c>
      <c r="L194" s="13" t="s">
        <v>54</v>
      </c>
      <c r="M194" s="13" t="s">
        <v>59</v>
      </c>
      <c r="N194" s="13" t="s">
        <v>41</v>
      </c>
      <c r="O194" s="43">
        <v>39645</v>
      </c>
      <c r="P194" s="44">
        <f t="shared" ca="1" si="6"/>
        <v>10.536986301369863</v>
      </c>
      <c r="Q194" s="43">
        <v>27918</v>
      </c>
      <c r="R194" s="38" t="s">
        <v>14</v>
      </c>
      <c r="S194" s="38">
        <v>6</v>
      </c>
      <c r="T194" s="45" t="s">
        <v>33</v>
      </c>
      <c r="U194" s="46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</row>
    <row r="195" spans="1:49" s="55" customFormat="1" ht="15" customHeight="1" x14ac:dyDescent="0.25">
      <c r="A195" s="170">
        <v>27</v>
      </c>
      <c r="B195" s="152">
        <v>192</v>
      </c>
      <c r="C195" s="169" t="s">
        <v>865</v>
      </c>
      <c r="D195" s="169" t="s">
        <v>902</v>
      </c>
      <c r="E195" s="169" t="s">
        <v>1162</v>
      </c>
      <c r="F195" s="169" t="s">
        <v>345</v>
      </c>
      <c r="G195" s="153">
        <v>3366.06</v>
      </c>
      <c r="H195" s="154">
        <v>137.09</v>
      </c>
      <c r="I195" s="155">
        <v>0</v>
      </c>
      <c r="J195" s="156">
        <v>0</v>
      </c>
      <c r="K195" s="157">
        <v>3228.97</v>
      </c>
      <c r="L195" s="13" t="s">
        <v>54</v>
      </c>
      <c r="M195" s="13" t="s">
        <v>67</v>
      </c>
      <c r="N195" s="13" t="s">
        <v>41</v>
      </c>
      <c r="O195" s="43">
        <v>39479</v>
      </c>
      <c r="P195" s="44">
        <f ca="1">(TODAY()-O195)/365</f>
        <v>10.991780821917809</v>
      </c>
      <c r="Q195" s="43">
        <v>27581</v>
      </c>
      <c r="R195" s="38" t="s">
        <v>14</v>
      </c>
      <c r="S195" s="38">
        <v>7</v>
      </c>
      <c r="T195" s="45" t="s">
        <v>18</v>
      </c>
      <c r="U195" s="46"/>
    </row>
    <row r="196" spans="1:49" s="30" customFormat="1" ht="15" customHeight="1" x14ac:dyDescent="0.25">
      <c r="A196" s="161">
        <v>26</v>
      </c>
      <c r="B196" s="152">
        <v>193</v>
      </c>
      <c r="C196" s="11" t="s">
        <v>903</v>
      </c>
      <c r="D196" s="11" t="s">
        <v>861</v>
      </c>
      <c r="E196" s="11" t="s">
        <v>1040</v>
      </c>
      <c r="F196" s="11" t="s">
        <v>58</v>
      </c>
      <c r="G196" s="153">
        <v>2768.64</v>
      </c>
      <c r="H196" s="154">
        <v>51.81</v>
      </c>
      <c r="I196" s="155">
        <v>0</v>
      </c>
      <c r="J196" s="156" t="s">
        <v>1379</v>
      </c>
      <c r="K196" s="157">
        <v>2716.83</v>
      </c>
      <c r="L196" s="13" t="s">
        <v>54</v>
      </c>
      <c r="M196" s="13" t="s">
        <v>67</v>
      </c>
      <c r="N196" s="13" t="s">
        <v>41</v>
      </c>
      <c r="O196" s="50">
        <v>40974</v>
      </c>
      <c r="P196" s="44">
        <f t="shared" ca="1" si="6"/>
        <v>6.8958904109589039</v>
      </c>
      <c r="Q196" s="50">
        <v>19738</v>
      </c>
      <c r="R196" s="38" t="s">
        <v>14</v>
      </c>
      <c r="S196" s="38">
        <v>1</v>
      </c>
      <c r="T196" s="45" t="s">
        <v>18</v>
      </c>
      <c r="U196" s="46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</row>
    <row r="197" spans="1:49" s="42" customFormat="1" ht="15" customHeight="1" x14ac:dyDescent="0.25">
      <c r="A197" s="13">
        <v>26</v>
      </c>
      <c r="B197" s="152">
        <v>194</v>
      </c>
      <c r="C197" s="4" t="s">
        <v>826</v>
      </c>
      <c r="D197" s="4" t="s">
        <v>904</v>
      </c>
      <c r="E197" s="4" t="s">
        <v>1163</v>
      </c>
      <c r="F197" s="4" t="s">
        <v>53</v>
      </c>
      <c r="G197" s="153">
        <v>5837.01</v>
      </c>
      <c r="H197" s="154">
        <v>699.52</v>
      </c>
      <c r="I197" s="155">
        <v>0</v>
      </c>
      <c r="J197" s="156">
        <v>0</v>
      </c>
      <c r="K197" s="157">
        <v>5137.49</v>
      </c>
      <c r="L197" s="13" t="s">
        <v>54</v>
      </c>
      <c r="M197" s="13" t="s">
        <v>55</v>
      </c>
      <c r="N197" s="13" t="s">
        <v>13</v>
      </c>
      <c r="O197" s="43">
        <v>41674</v>
      </c>
      <c r="P197" s="44">
        <f t="shared" ca="1" si="6"/>
        <v>4.978082191780822</v>
      </c>
      <c r="Q197" s="43">
        <v>24355</v>
      </c>
      <c r="R197" s="38" t="s">
        <v>14</v>
      </c>
      <c r="S197" s="38">
        <v>9</v>
      </c>
      <c r="T197" s="45" t="s">
        <v>33</v>
      </c>
      <c r="U197" s="46"/>
    </row>
    <row r="198" spans="1:49" s="30" customFormat="1" ht="15" customHeight="1" x14ac:dyDescent="0.25">
      <c r="A198" s="161">
        <v>27</v>
      </c>
      <c r="B198" s="152">
        <v>195</v>
      </c>
      <c r="C198" s="4" t="s">
        <v>759</v>
      </c>
      <c r="D198" s="4" t="s">
        <v>759</v>
      </c>
      <c r="E198" s="4" t="s">
        <v>1164</v>
      </c>
      <c r="F198" s="4" t="s">
        <v>271</v>
      </c>
      <c r="G198" s="153">
        <v>2678.86</v>
      </c>
      <c r="H198" s="154">
        <v>42.04</v>
      </c>
      <c r="I198" s="155">
        <v>0</v>
      </c>
      <c r="J198" s="156">
        <v>0</v>
      </c>
      <c r="K198" s="157">
        <v>2636.82</v>
      </c>
      <c r="L198" s="13" t="s">
        <v>319</v>
      </c>
      <c r="M198" s="13" t="s">
        <v>167</v>
      </c>
      <c r="N198" s="13" t="s">
        <v>41</v>
      </c>
      <c r="O198" s="43">
        <v>40210</v>
      </c>
      <c r="P198" s="44">
        <f t="shared" ref="P198:P227" ca="1" si="7">(TODAY()-O198)/365</f>
        <v>8.9890410958904106</v>
      </c>
      <c r="Q198" s="43">
        <v>32680</v>
      </c>
      <c r="R198" s="38" t="s">
        <v>14</v>
      </c>
      <c r="S198" s="38">
        <v>6</v>
      </c>
      <c r="T198" s="45" t="s">
        <v>33</v>
      </c>
      <c r="U198" s="46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</row>
    <row r="199" spans="1:49" s="30" customFormat="1" ht="15" customHeight="1" x14ac:dyDescent="0.25">
      <c r="A199" s="161">
        <v>27</v>
      </c>
      <c r="B199" s="152">
        <v>196</v>
      </c>
      <c r="C199" s="4" t="s">
        <v>876</v>
      </c>
      <c r="D199" s="4" t="s">
        <v>905</v>
      </c>
      <c r="E199" s="4" t="s">
        <v>1149</v>
      </c>
      <c r="F199" s="4" t="s">
        <v>492</v>
      </c>
      <c r="G199" s="153">
        <v>3952.11</v>
      </c>
      <c r="H199" s="154">
        <v>341.37</v>
      </c>
      <c r="I199" s="155">
        <v>0</v>
      </c>
      <c r="J199" s="156">
        <v>0</v>
      </c>
      <c r="K199" s="157">
        <v>3610.74</v>
      </c>
      <c r="L199" s="13" t="s">
        <v>319</v>
      </c>
      <c r="M199" s="13" t="s">
        <v>167</v>
      </c>
      <c r="N199" s="13" t="s">
        <v>41</v>
      </c>
      <c r="O199" s="43">
        <v>40179</v>
      </c>
      <c r="P199" s="44">
        <f t="shared" ca="1" si="7"/>
        <v>9.0739726027397261</v>
      </c>
      <c r="Q199" s="43">
        <v>28142</v>
      </c>
      <c r="R199" s="38" t="s">
        <v>14</v>
      </c>
      <c r="S199" s="38">
        <v>1</v>
      </c>
      <c r="T199" s="45" t="s">
        <v>15</v>
      </c>
      <c r="U199" s="46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</row>
    <row r="200" spans="1:49" s="30" customFormat="1" ht="15" customHeight="1" x14ac:dyDescent="0.25">
      <c r="A200" s="161">
        <v>27</v>
      </c>
      <c r="B200" s="152">
        <v>197</v>
      </c>
      <c r="C200" s="4" t="s">
        <v>875</v>
      </c>
      <c r="D200" s="4" t="s">
        <v>906</v>
      </c>
      <c r="E200" s="4" t="s">
        <v>1165</v>
      </c>
      <c r="F200" s="4" t="s">
        <v>102</v>
      </c>
      <c r="G200" s="153">
        <v>2640.87</v>
      </c>
      <c r="H200" s="154">
        <v>37.909999999999997</v>
      </c>
      <c r="I200" s="155">
        <v>0</v>
      </c>
      <c r="J200" s="156">
        <v>0</v>
      </c>
      <c r="K200" s="157">
        <v>2602.96</v>
      </c>
      <c r="L200" s="22" t="s">
        <v>319</v>
      </c>
      <c r="M200" s="13" t="s">
        <v>167</v>
      </c>
      <c r="N200" s="13" t="s">
        <v>41</v>
      </c>
      <c r="O200" s="43">
        <v>37016</v>
      </c>
      <c r="P200" s="44">
        <f t="shared" ca="1" si="7"/>
        <v>17.739726027397261</v>
      </c>
      <c r="Q200" s="43">
        <v>21138</v>
      </c>
      <c r="R200" s="38" t="s">
        <v>14</v>
      </c>
      <c r="S200" s="38">
        <v>11</v>
      </c>
      <c r="T200" s="45" t="s">
        <v>15</v>
      </c>
      <c r="U200" s="46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</row>
    <row r="201" spans="1:49" s="30" customFormat="1" ht="15" customHeight="1" x14ac:dyDescent="0.25">
      <c r="A201" s="161">
        <v>27</v>
      </c>
      <c r="B201" s="152">
        <v>198</v>
      </c>
      <c r="C201" s="4" t="s">
        <v>841</v>
      </c>
      <c r="D201" s="4" t="s">
        <v>774</v>
      </c>
      <c r="E201" s="4" t="s">
        <v>1086</v>
      </c>
      <c r="F201" s="4" t="s">
        <v>744</v>
      </c>
      <c r="G201" s="153">
        <v>1981.15</v>
      </c>
      <c r="H201" s="154">
        <v>0</v>
      </c>
      <c r="I201" s="155">
        <v>72.89</v>
      </c>
      <c r="J201" s="156">
        <v>0</v>
      </c>
      <c r="K201" s="157">
        <v>2054.04</v>
      </c>
      <c r="L201" s="13" t="s">
        <v>319</v>
      </c>
      <c r="M201" s="13" t="s">
        <v>728</v>
      </c>
      <c r="N201" s="13" t="s">
        <v>41</v>
      </c>
      <c r="O201" s="43">
        <v>35446</v>
      </c>
      <c r="P201" s="44">
        <f t="shared" ca="1" si="7"/>
        <v>22.041095890410958</v>
      </c>
      <c r="Q201" s="43">
        <v>17875</v>
      </c>
      <c r="R201" s="38" t="s">
        <v>14</v>
      </c>
      <c r="S201" s="38">
        <v>12</v>
      </c>
      <c r="T201" s="45" t="s">
        <v>18</v>
      </c>
      <c r="U201" s="46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</row>
    <row r="202" spans="1:49" s="30" customFormat="1" ht="15" customHeight="1" x14ac:dyDescent="0.25">
      <c r="A202" s="161">
        <v>27</v>
      </c>
      <c r="B202" s="152">
        <v>199</v>
      </c>
      <c r="C202" s="4" t="s">
        <v>891</v>
      </c>
      <c r="D202" s="4" t="s">
        <v>907</v>
      </c>
      <c r="E202" s="4" t="s">
        <v>1166</v>
      </c>
      <c r="F202" s="4" t="s">
        <v>373</v>
      </c>
      <c r="G202" s="153">
        <v>2659.41</v>
      </c>
      <c r="H202" s="154">
        <v>39.93</v>
      </c>
      <c r="I202" s="155">
        <v>0</v>
      </c>
      <c r="J202" s="156">
        <v>0</v>
      </c>
      <c r="K202" s="157">
        <v>2619.48</v>
      </c>
      <c r="L202" s="13" t="s">
        <v>319</v>
      </c>
      <c r="M202" s="13" t="s">
        <v>167</v>
      </c>
      <c r="N202" s="13" t="s">
        <v>41</v>
      </c>
      <c r="O202" s="43">
        <v>35431</v>
      </c>
      <c r="P202" s="44">
        <f t="shared" ca="1" si="7"/>
        <v>22.082191780821919</v>
      </c>
      <c r="Q202" s="43">
        <v>23310</v>
      </c>
      <c r="R202" s="38" t="s">
        <v>14</v>
      </c>
      <c r="S202" s="38">
        <v>10</v>
      </c>
      <c r="T202" s="45" t="s">
        <v>18</v>
      </c>
      <c r="U202" s="46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</row>
    <row r="203" spans="1:49" s="30" customFormat="1" ht="15" customHeight="1" x14ac:dyDescent="0.25">
      <c r="A203" s="161">
        <v>27</v>
      </c>
      <c r="B203" s="152">
        <v>200</v>
      </c>
      <c r="C203" s="11" t="s">
        <v>850</v>
      </c>
      <c r="D203" s="11" t="s">
        <v>908</v>
      </c>
      <c r="E203" s="11" t="s">
        <v>1167</v>
      </c>
      <c r="F203" s="11" t="s">
        <v>364</v>
      </c>
      <c r="G203" s="153">
        <v>2659.41</v>
      </c>
      <c r="H203" s="154">
        <v>39.93</v>
      </c>
      <c r="I203" s="155">
        <v>0</v>
      </c>
      <c r="J203" s="156" t="s">
        <v>1380</v>
      </c>
      <c r="K203" s="157">
        <v>2619.48</v>
      </c>
      <c r="L203" s="13" t="s">
        <v>319</v>
      </c>
      <c r="M203" s="13" t="s">
        <v>167</v>
      </c>
      <c r="N203" s="13" t="s">
        <v>41</v>
      </c>
      <c r="O203" s="43">
        <v>38250</v>
      </c>
      <c r="P203" s="44">
        <f t="shared" ca="1" si="7"/>
        <v>14.358904109589041</v>
      </c>
      <c r="Q203" s="43">
        <v>21176</v>
      </c>
      <c r="R203" s="38" t="s">
        <v>14</v>
      </c>
      <c r="S203" s="38">
        <v>12</v>
      </c>
      <c r="T203" s="45" t="s">
        <v>18</v>
      </c>
      <c r="U203" s="46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</row>
    <row r="204" spans="1:49" s="30" customFormat="1" ht="15" customHeight="1" x14ac:dyDescent="0.25">
      <c r="A204" s="161">
        <v>27</v>
      </c>
      <c r="B204" s="152">
        <v>201</v>
      </c>
      <c r="C204" s="158" t="s">
        <v>766</v>
      </c>
      <c r="D204" s="158" t="s">
        <v>897</v>
      </c>
      <c r="E204" s="158" t="s">
        <v>1168</v>
      </c>
      <c r="F204" s="158" t="s">
        <v>343</v>
      </c>
      <c r="G204" s="153">
        <v>2659.41</v>
      </c>
      <c r="H204" s="154">
        <v>39.93</v>
      </c>
      <c r="I204" s="155">
        <v>0</v>
      </c>
      <c r="J204" s="156">
        <v>0</v>
      </c>
      <c r="K204" s="157">
        <v>2619.48</v>
      </c>
      <c r="L204" s="13" t="s">
        <v>319</v>
      </c>
      <c r="M204" s="13" t="s">
        <v>167</v>
      </c>
      <c r="N204" s="13" t="s">
        <v>41</v>
      </c>
      <c r="O204" s="43">
        <v>36617</v>
      </c>
      <c r="P204" s="44">
        <f t="shared" ca="1" si="7"/>
        <v>18.832876712328765</v>
      </c>
      <c r="Q204" s="43">
        <v>26829</v>
      </c>
      <c r="R204" s="38" t="s">
        <v>14</v>
      </c>
      <c r="S204" s="38">
        <v>6</v>
      </c>
      <c r="T204" s="45" t="s">
        <v>18</v>
      </c>
      <c r="U204" s="46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</row>
    <row r="205" spans="1:49" s="30" customFormat="1" ht="15" customHeight="1" x14ac:dyDescent="0.25">
      <c r="A205" s="161">
        <v>27</v>
      </c>
      <c r="B205" s="152">
        <v>202</v>
      </c>
      <c r="C205" s="4" t="s">
        <v>899</v>
      </c>
      <c r="D205" s="4" t="s">
        <v>766</v>
      </c>
      <c r="E205" s="4" t="s">
        <v>1119</v>
      </c>
      <c r="F205" s="4" t="s">
        <v>331</v>
      </c>
      <c r="G205" s="153">
        <v>4010.82</v>
      </c>
      <c r="H205" s="154">
        <v>350.76</v>
      </c>
      <c r="I205" s="155">
        <v>0</v>
      </c>
      <c r="J205" s="156">
        <v>0</v>
      </c>
      <c r="K205" s="157">
        <v>3660.06</v>
      </c>
      <c r="L205" s="13" t="s">
        <v>319</v>
      </c>
      <c r="M205" s="13" t="s">
        <v>57</v>
      </c>
      <c r="N205" s="13" t="s">
        <v>41</v>
      </c>
      <c r="O205" s="43">
        <v>35471</v>
      </c>
      <c r="P205" s="44">
        <f t="shared" ca="1" si="7"/>
        <v>21.972602739726028</v>
      </c>
      <c r="Q205" s="43">
        <v>28729</v>
      </c>
      <c r="R205" s="38" t="s">
        <v>14</v>
      </c>
      <c r="S205" s="38">
        <v>8</v>
      </c>
      <c r="T205" s="45" t="s">
        <v>749</v>
      </c>
      <c r="U205" s="46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</row>
    <row r="206" spans="1:49" s="30" customFormat="1" ht="15" customHeight="1" x14ac:dyDescent="0.25">
      <c r="A206" s="161">
        <v>27</v>
      </c>
      <c r="B206" s="152">
        <v>203</v>
      </c>
      <c r="C206" s="4" t="s">
        <v>759</v>
      </c>
      <c r="D206" s="4" t="s">
        <v>865</v>
      </c>
      <c r="E206" s="4" t="s">
        <v>1052</v>
      </c>
      <c r="F206" s="4" t="s">
        <v>337</v>
      </c>
      <c r="G206" s="153">
        <v>3139.44</v>
      </c>
      <c r="H206" s="154">
        <v>112.43</v>
      </c>
      <c r="I206" s="155">
        <v>0</v>
      </c>
      <c r="J206" s="156">
        <v>0</v>
      </c>
      <c r="K206" s="157">
        <v>3027.01</v>
      </c>
      <c r="L206" s="13" t="s">
        <v>319</v>
      </c>
      <c r="M206" s="13" t="s">
        <v>57</v>
      </c>
      <c r="N206" s="13" t="s">
        <v>41</v>
      </c>
      <c r="O206" s="43">
        <v>36526</v>
      </c>
      <c r="P206" s="44">
        <f t="shared" ca="1" si="7"/>
        <v>19.082191780821919</v>
      </c>
      <c r="Q206" s="43">
        <v>24694</v>
      </c>
      <c r="R206" s="38" t="s">
        <v>14</v>
      </c>
      <c r="S206" s="38">
        <v>8</v>
      </c>
      <c r="T206" s="45" t="s">
        <v>18</v>
      </c>
      <c r="U206" s="46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</row>
    <row r="207" spans="1:49" s="30" customFormat="1" ht="15" customHeight="1" x14ac:dyDescent="0.25">
      <c r="A207" s="161">
        <v>27</v>
      </c>
      <c r="B207" s="152">
        <v>204</v>
      </c>
      <c r="C207" s="4" t="s">
        <v>862</v>
      </c>
      <c r="D207" s="4" t="s">
        <v>909</v>
      </c>
      <c r="E207" s="4" t="s">
        <v>1169</v>
      </c>
      <c r="F207" s="4" t="s">
        <v>354</v>
      </c>
      <c r="G207" s="153">
        <v>1981.15</v>
      </c>
      <c r="H207" s="154">
        <v>0</v>
      </c>
      <c r="I207" s="155">
        <v>72.89</v>
      </c>
      <c r="J207" s="156">
        <v>0</v>
      </c>
      <c r="K207" s="157">
        <v>2054.04</v>
      </c>
      <c r="L207" s="13" t="s">
        <v>319</v>
      </c>
      <c r="M207" s="13" t="s">
        <v>728</v>
      </c>
      <c r="N207" s="13" t="s">
        <v>41</v>
      </c>
      <c r="O207" s="43">
        <v>39571</v>
      </c>
      <c r="P207" s="44">
        <f t="shared" ca="1" si="7"/>
        <v>10.739726027397261</v>
      </c>
      <c r="Q207" s="43">
        <v>23592</v>
      </c>
      <c r="R207" s="38" t="s">
        <v>14</v>
      </c>
      <c r="S207" s="38">
        <v>8</v>
      </c>
      <c r="T207" s="45" t="s">
        <v>18</v>
      </c>
      <c r="U207" s="46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</row>
    <row r="208" spans="1:49" s="30" customFormat="1" ht="15" customHeight="1" x14ac:dyDescent="0.25">
      <c r="A208" s="161">
        <v>27</v>
      </c>
      <c r="B208" s="152">
        <v>205</v>
      </c>
      <c r="C208" s="4" t="s">
        <v>781</v>
      </c>
      <c r="D208" s="4" t="s">
        <v>910</v>
      </c>
      <c r="E208" s="4" t="s">
        <v>1146</v>
      </c>
      <c r="F208" s="4" t="s">
        <v>356</v>
      </c>
      <c r="G208" s="153">
        <v>1981.15</v>
      </c>
      <c r="H208" s="154">
        <v>0</v>
      </c>
      <c r="I208" s="155">
        <v>72.89</v>
      </c>
      <c r="J208" s="156">
        <v>0</v>
      </c>
      <c r="K208" s="157">
        <v>2054.04</v>
      </c>
      <c r="L208" s="13" t="s">
        <v>319</v>
      </c>
      <c r="M208" s="13" t="s">
        <v>728</v>
      </c>
      <c r="N208" s="13" t="s">
        <v>41</v>
      </c>
      <c r="O208" s="43">
        <v>39539</v>
      </c>
      <c r="P208" s="44">
        <f t="shared" ca="1" si="7"/>
        <v>10.827397260273973</v>
      </c>
      <c r="Q208" s="43">
        <v>13997</v>
      </c>
      <c r="R208" s="38" t="s">
        <v>14</v>
      </c>
      <c r="S208" s="38">
        <v>4</v>
      </c>
      <c r="T208" s="45" t="s">
        <v>18</v>
      </c>
      <c r="U208" s="46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</row>
    <row r="209" spans="1:49" s="30" customFormat="1" ht="15" customHeight="1" x14ac:dyDescent="0.25">
      <c r="A209" s="161">
        <v>27</v>
      </c>
      <c r="B209" s="152">
        <v>206</v>
      </c>
      <c r="C209" s="4" t="s">
        <v>801</v>
      </c>
      <c r="D209" s="4" t="s">
        <v>911</v>
      </c>
      <c r="E209" s="4" t="s">
        <v>1152</v>
      </c>
      <c r="F209" s="4" t="s">
        <v>339</v>
      </c>
      <c r="G209" s="153">
        <v>2961.3</v>
      </c>
      <c r="H209" s="154">
        <v>72.77</v>
      </c>
      <c r="I209" s="155">
        <v>0</v>
      </c>
      <c r="J209" s="156">
        <v>0</v>
      </c>
      <c r="K209" s="157">
        <v>2888.53</v>
      </c>
      <c r="L209" s="13" t="s">
        <v>319</v>
      </c>
      <c r="M209" s="13" t="s">
        <v>167</v>
      </c>
      <c r="N209" s="13" t="s">
        <v>41</v>
      </c>
      <c r="O209" s="43">
        <v>36281</v>
      </c>
      <c r="P209" s="44">
        <f t="shared" ca="1" si="7"/>
        <v>19.753424657534246</v>
      </c>
      <c r="Q209" s="43">
        <v>20094</v>
      </c>
      <c r="R209" s="38" t="s">
        <v>14</v>
      </c>
      <c r="S209" s="38">
        <v>1</v>
      </c>
      <c r="T209" s="45" t="s">
        <v>18</v>
      </c>
      <c r="U209" s="46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</row>
    <row r="210" spans="1:49" s="30" customFormat="1" ht="15" customHeight="1" x14ac:dyDescent="0.25">
      <c r="A210" s="161">
        <v>27</v>
      </c>
      <c r="B210" s="152">
        <v>207</v>
      </c>
      <c r="C210" s="11" t="s">
        <v>766</v>
      </c>
      <c r="D210" s="11" t="s">
        <v>861</v>
      </c>
      <c r="E210" s="11" t="s">
        <v>1170</v>
      </c>
      <c r="F210" s="11" t="s">
        <v>342</v>
      </c>
      <c r="G210" s="153">
        <v>1981.15</v>
      </c>
      <c r="H210" s="154">
        <v>0</v>
      </c>
      <c r="I210" s="155">
        <v>72.89</v>
      </c>
      <c r="J210" s="156" t="s">
        <v>1356</v>
      </c>
      <c r="K210" s="157">
        <v>2054.04</v>
      </c>
      <c r="L210" s="13" t="s">
        <v>319</v>
      </c>
      <c r="M210" s="13" t="s">
        <v>728</v>
      </c>
      <c r="N210" s="13" t="s">
        <v>41</v>
      </c>
      <c r="O210" s="43">
        <v>39432</v>
      </c>
      <c r="P210" s="44">
        <f t="shared" ca="1" si="7"/>
        <v>11.12054794520548</v>
      </c>
      <c r="Q210" s="43">
        <v>13903</v>
      </c>
      <c r="R210" s="38" t="s">
        <v>14</v>
      </c>
      <c r="S210" s="38">
        <v>1</v>
      </c>
      <c r="T210" s="45" t="s">
        <v>18</v>
      </c>
      <c r="U210" s="46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</row>
    <row r="211" spans="1:49" s="30" customFormat="1" ht="15" customHeight="1" x14ac:dyDescent="0.25">
      <c r="A211" s="161">
        <v>27</v>
      </c>
      <c r="B211" s="152">
        <v>208</v>
      </c>
      <c r="C211" s="4" t="s">
        <v>912</v>
      </c>
      <c r="D211" s="4" t="s">
        <v>766</v>
      </c>
      <c r="E211" s="4" t="s">
        <v>1081</v>
      </c>
      <c r="F211" s="4" t="s">
        <v>321</v>
      </c>
      <c r="G211" s="153">
        <v>1981.15</v>
      </c>
      <c r="H211" s="154">
        <v>0</v>
      </c>
      <c r="I211" s="155">
        <v>72.89</v>
      </c>
      <c r="J211" s="156">
        <v>0</v>
      </c>
      <c r="K211" s="157">
        <v>2054.04</v>
      </c>
      <c r="L211" s="13" t="s">
        <v>319</v>
      </c>
      <c r="M211" s="13" t="s">
        <v>728</v>
      </c>
      <c r="N211" s="13" t="s">
        <v>41</v>
      </c>
      <c r="O211" s="43">
        <v>39010</v>
      </c>
      <c r="P211" s="44">
        <f t="shared" ca="1" si="7"/>
        <v>12.276712328767124</v>
      </c>
      <c r="Q211" s="43">
        <v>24252</v>
      </c>
      <c r="R211" s="38" t="s">
        <v>14</v>
      </c>
      <c r="S211" s="38">
        <v>5</v>
      </c>
      <c r="T211" s="45" t="s">
        <v>15</v>
      </c>
      <c r="U211" s="46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</row>
    <row r="212" spans="1:49" s="30" customFormat="1" ht="15" customHeight="1" x14ac:dyDescent="0.25">
      <c r="A212" s="161">
        <v>27</v>
      </c>
      <c r="B212" s="152">
        <v>209</v>
      </c>
      <c r="C212" s="4" t="s">
        <v>913</v>
      </c>
      <c r="D212" s="4" t="s">
        <v>914</v>
      </c>
      <c r="E212" s="4" t="s">
        <v>1083</v>
      </c>
      <c r="F212" s="4" t="s">
        <v>349</v>
      </c>
      <c r="G212" s="153">
        <v>2973.66</v>
      </c>
      <c r="H212" s="154">
        <v>74.12</v>
      </c>
      <c r="I212" s="155">
        <v>0</v>
      </c>
      <c r="J212" s="156">
        <v>0</v>
      </c>
      <c r="K212" s="157">
        <v>2899.54</v>
      </c>
      <c r="L212" s="13" t="s">
        <v>319</v>
      </c>
      <c r="M212" s="13" t="s">
        <v>167</v>
      </c>
      <c r="N212" s="13" t="s">
        <v>41</v>
      </c>
      <c r="O212" s="43">
        <v>39114</v>
      </c>
      <c r="P212" s="44">
        <f t="shared" ca="1" si="7"/>
        <v>11.991780821917809</v>
      </c>
      <c r="Q212" s="43">
        <v>15829</v>
      </c>
      <c r="R212" s="38" t="s">
        <v>14</v>
      </c>
      <c r="S212" s="38">
        <v>5</v>
      </c>
      <c r="T212" s="45" t="s">
        <v>15</v>
      </c>
      <c r="U212" s="46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</row>
    <row r="213" spans="1:49" s="30" customFormat="1" ht="15" customHeight="1" x14ac:dyDescent="0.25">
      <c r="A213" s="161">
        <v>27</v>
      </c>
      <c r="B213" s="152">
        <v>210</v>
      </c>
      <c r="C213" s="4" t="s">
        <v>875</v>
      </c>
      <c r="D213" s="4" t="s">
        <v>915</v>
      </c>
      <c r="E213" s="4" t="s">
        <v>1134</v>
      </c>
      <c r="F213" s="4" t="s">
        <v>371</v>
      </c>
      <c r="G213" s="153">
        <v>2973.66</v>
      </c>
      <c r="H213" s="154">
        <v>74.12</v>
      </c>
      <c r="I213" s="155">
        <v>0</v>
      </c>
      <c r="J213" s="156">
        <v>0</v>
      </c>
      <c r="K213" s="157">
        <v>2899.54</v>
      </c>
      <c r="L213" s="13" t="s">
        <v>319</v>
      </c>
      <c r="M213" s="13" t="s">
        <v>167</v>
      </c>
      <c r="N213" s="13" t="s">
        <v>41</v>
      </c>
      <c r="O213" s="43">
        <v>39969</v>
      </c>
      <c r="P213" s="44">
        <f t="shared" ca="1" si="7"/>
        <v>9.6493150684931503</v>
      </c>
      <c r="Q213" s="43">
        <v>25996</v>
      </c>
      <c r="R213" s="38" t="s">
        <v>14</v>
      </c>
      <c r="S213" s="38">
        <v>3</v>
      </c>
      <c r="T213" s="45" t="s">
        <v>15</v>
      </c>
      <c r="U213" s="46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</row>
    <row r="214" spans="1:49" s="30" customFormat="1" ht="15" customHeight="1" x14ac:dyDescent="0.25">
      <c r="A214" s="161">
        <v>27</v>
      </c>
      <c r="B214" s="152">
        <v>211</v>
      </c>
      <c r="C214" s="11" t="s">
        <v>773</v>
      </c>
      <c r="D214" s="11" t="s">
        <v>784</v>
      </c>
      <c r="E214" s="11" t="s">
        <v>1171</v>
      </c>
      <c r="F214" s="11" t="s">
        <v>334</v>
      </c>
      <c r="G214" s="153">
        <v>2658.35</v>
      </c>
      <c r="H214" s="154">
        <v>39.81</v>
      </c>
      <c r="I214" s="155">
        <v>0</v>
      </c>
      <c r="J214" s="156" t="s">
        <v>1380</v>
      </c>
      <c r="K214" s="157">
        <v>2618.56</v>
      </c>
      <c r="L214" s="13" t="s">
        <v>319</v>
      </c>
      <c r="M214" s="13" t="s">
        <v>728</v>
      </c>
      <c r="N214" s="13" t="s">
        <v>41</v>
      </c>
      <c r="O214" s="43">
        <v>39471</v>
      </c>
      <c r="P214" s="44">
        <f t="shared" ca="1" si="7"/>
        <v>11.013698630136986</v>
      </c>
      <c r="Q214" s="43">
        <v>21747</v>
      </c>
      <c r="R214" s="38" t="s">
        <v>14</v>
      </c>
      <c r="S214" s="38">
        <v>7</v>
      </c>
      <c r="T214" s="45" t="s">
        <v>18</v>
      </c>
      <c r="U214" s="46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</row>
    <row r="215" spans="1:49" s="30" customFormat="1" ht="15" customHeight="1" x14ac:dyDescent="0.25">
      <c r="A215" s="161">
        <v>27</v>
      </c>
      <c r="B215" s="152">
        <v>212</v>
      </c>
      <c r="C215" s="4" t="s">
        <v>769</v>
      </c>
      <c r="D215" s="4" t="s">
        <v>759</v>
      </c>
      <c r="E215" s="4" t="s">
        <v>1080</v>
      </c>
      <c r="F215" s="4" t="s">
        <v>324</v>
      </c>
      <c r="G215" s="153">
        <v>2547.2399999999998</v>
      </c>
      <c r="H215" s="154">
        <v>12.8</v>
      </c>
      <c r="I215" s="155">
        <v>0</v>
      </c>
      <c r="J215" s="156">
        <v>0</v>
      </c>
      <c r="K215" s="157">
        <v>2534.44</v>
      </c>
      <c r="L215" s="13" t="s">
        <v>319</v>
      </c>
      <c r="M215" s="13" t="s">
        <v>167</v>
      </c>
      <c r="N215" s="13" t="s">
        <v>41</v>
      </c>
      <c r="O215" s="43">
        <v>40559</v>
      </c>
      <c r="P215" s="44">
        <f t="shared" ca="1" si="7"/>
        <v>8.0328767123287665</v>
      </c>
      <c r="Q215" s="43">
        <v>19031</v>
      </c>
      <c r="R215" s="38" t="s">
        <v>14</v>
      </c>
      <c r="S215" s="38">
        <v>2</v>
      </c>
      <c r="T215" s="45" t="s">
        <v>18</v>
      </c>
      <c r="U215" s="46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</row>
    <row r="216" spans="1:49" s="30" customFormat="1" ht="15" customHeight="1" x14ac:dyDescent="0.25">
      <c r="A216" s="161">
        <v>27</v>
      </c>
      <c r="B216" s="152">
        <v>213</v>
      </c>
      <c r="C216" s="4" t="s">
        <v>781</v>
      </c>
      <c r="D216" s="4" t="s">
        <v>876</v>
      </c>
      <c r="E216" s="4" t="s">
        <v>1172</v>
      </c>
      <c r="F216" s="4" t="s">
        <v>357</v>
      </c>
      <c r="G216" s="153">
        <v>2688.3</v>
      </c>
      <c r="H216" s="154">
        <v>43.07</v>
      </c>
      <c r="I216" s="155">
        <v>0</v>
      </c>
      <c r="J216" s="156">
        <v>0</v>
      </c>
      <c r="K216" s="157">
        <v>2645.23</v>
      </c>
      <c r="L216" s="13" t="s">
        <v>319</v>
      </c>
      <c r="M216" s="13" t="s">
        <v>167</v>
      </c>
      <c r="N216" s="13" t="s">
        <v>41</v>
      </c>
      <c r="O216" s="43">
        <v>40710</v>
      </c>
      <c r="P216" s="44">
        <f t="shared" ca="1" si="7"/>
        <v>7.6191780821917812</v>
      </c>
      <c r="Q216" s="43">
        <v>30001</v>
      </c>
      <c r="R216" s="38" t="s">
        <v>14</v>
      </c>
      <c r="S216" s="38">
        <v>2</v>
      </c>
      <c r="T216" s="45" t="s">
        <v>15</v>
      </c>
      <c r="U216" s="46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</row>
    <row r="217" spans="1:49" s="30" customFormat="1" ht="15" customHeight="1" x14ac:dyDescent="0.25">
      <c r="A217" s="161">
        <v>24</v>
      </c>
      <c r="B217" s="152">
        <v>214</v>
      </c>
      <c r="C217" s="4" t="s">
        <v>865</v>
      </c>
      <c r="D217" s="4" t="s">
        <v>875</v>
      </c>
      <c r="E217" s="4" t="s">
        <v>1141</v>
      </c>
      <c r="F217" s="4" t="s">
        <v>346</v>
      </c>
      <c r="G217" s="153">
        <v>1981.15</v>
      </c>
      <c r="H217" s="154">
        <v>0</v>
      </c>
      <c r="I217" s="155">
        <v>72.89</v>
      </c>
      <c r="J217" s="156">
        <v>0</v>
      </c>
      <c r="K217" s="157">
        <v>2054.04</v>
      </c>
      <c r="L217" s="13" t="s">
        <v>319</v>
      </c>
      <c r="M217" s="13" t="s">
        <v>167</v>
      </c>
      <c r="N217" s="13" t="s">
        <v>41</v>
      </c>
      <c r="O217" s="43">
        <v>38853</v>
      </c>
      <c r="P217" s="44">
        <f t="shared" ca="1" si="7"/>
        <v>12.706849315068494</v>
      </c>
      <c r="Q217" s="43">
        <v>26439</v>
      </c>
      <c r="R217" s="38" t="s">
        <v>14</v>
      </c>
      <c r="S217" s="38">
        <v>5</v>
      </c>
      <c r="T217" s="45" t="s">
        <v>18</v>
      </c>
      <c r="U217" s="46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</row>
    <row r="218" spans="1:49" s="30" customFormat="1" ht="15" customHeight="1" x14ac:dyDescent="0.25">
      <c r="A218" s="161">
        <v>27</v>
      </c>
      <c r="B218" s="152">
        <v>215</v>
      </c>
      <c r="C218" s="11" t="s">
        <v>788</v>
      </c>
      <c r="D218" s="11" t="s">
        <v>759</v>
      </c>
      <c r="E218" s="11" t="s">
        <v>1173</v>
      </c>
      <c r="F218" s="11" t="s">
        <v>362</v>
      </c>
      <c r="G218" s="153">
        <v>3532.95</v>
      </c>
      <c r="H218" s="154">
        <v>172.97</v>
      </c>
      <c r="I218" s="155">
        <v>0</v>
      </c>
      <c r="J218" s="156" t="s">
        <v>1381</v>
      </c>
      <c r="K218" s="157">
        <v>3359.98</v>
      </c>
      <c r="L218" s="13" t="s">
        <v>319</v>
      </c>
      <c r="M218" s="13" t="s">
        <v>167</v>
      </c>
      <c r="N218" s="13" t="s">
        <v>41</v>
      </c>
      <c r="O218" s="43">
        <v>40210</v>
      </c>
      <c r="P218" s="44">
        <f t="shared" ca="1" si="7"/>
        <v>8.9890410958904106</v>
      </c>
      <c r="Q218" s="43">
        <v>26637</v>
      </c>
      <c r="R218" s="38" t="s">
        <v>14</v>
      </c>
      <c r="S218" s="38">
        <v>12</v>
      </c>
      <c r="T218" s="45" t="s">
        <v>33</v>
      </c>
      <c r="U218" s="46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</row>
    <row r="219" spans="1:49" s="56" customFormat="1" ht="15" customHeight="1" x14ac:dyDescent="0.25">
      <c r="A219" s="161">
        <v>27</v>
      </c>
      <c r="B219" s="152">
        <v>216</v>
      </c>
      <c r="C219" s="13" t="s">
        <v>931</v>
      </c>
      <c r="D219" s="13" t="s">
        <v>932</v>
      </c>
      <c r="E219" s="13" t="s">
        <v>1084</v>
      </c>
      <c r="F219" s="13" t="s">
        <v>615</v>
      </c>
      <c r="G219" s="153">
        <v>5430.6</v>
      </c>
      <c r="H219" s="154">
        <v>593.49</v>
      </c>
      <c r="I219" s="155">
        <v>0</v>
      </c>
      <c r="J219" s="156">
        <v>1729</v>
      </c>
      <c r="K219" s="157">
        <v>3018.11</v>
      </c>
      <c r="L219" s="13" t="s">
        <v>319</v>
      </c>
      <c r="M219" s="13" t="s">
        <v>167</v>
      </c>
      <c r="N219" s="13" t="s">
        <v>41</v>
      </c>
      <c r="O219" s="43">
        <v>38231</v>
      </c>
      <c r="P219" s="44">
        <f t="shared" ref="P219" ca="1" si="8">(TODAY()-O219)/365</f>
        <v>14.41095890410959</v>
      </c>
      <c r="Q219" s="43">
        <v>22591</v>
      </c>
      <c r="R219" s="38" t="s">
        <v>14</v>
      </c>
      <c r="S219" s="38">
        <v>11</v>
      </c>
      <c r="T219" s="45" t="s">
        <v>15</v>
      </c>
      <c r="U219" s="46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</row>
    <row r="220" spans="1:49" s="30" customFormat="1" ht="15" customHeight="1" x14ac:dyDescent="0.25">
      <c r="A220" s="13">
        <v>27</v>
      </c>
      <c r="B220" s="152">
        <v>217</v>
      </c>
      <c r="C220" s="4" t="s">
        <v>782</v>
      </c>
      <c r="D220" s="4" t="s">
        <v>787</v>
      </c>
      <c r="E220" s="4" t="s">
        <v>1117</v>
      </c>
      <c r="F220" s="4" t="s">
        <v>548</v>
      </c>
      <c r="G220" s="153">
        <v>5953.35</v>
      </c>
      <c r="H220" s="154">
        <v>724.37</v>
      </c>
      <c r="I220" s="155">
        <v>0</v>
      </c>
      <c r="J220" s="156">
        <v>0</v>
      </c>
      <c r="K220" s="157">
        <v>5228.9799999999996</v>
      </c>
      <c r="L220" s="13" t="s">
        <v>319</v>
      </c>
      <c r="M220" s="13" t="s">
        <v>167</v>
      </c>
      <c r="N220" s="13" t="s">
        <v>41</v>
      </c>
      <c r="O220" s="43">
        <v>35247</v>
      </c>
      <c r="P220" s="44">
        <f t="shared" ref="P220" ca="1" si="9">(TODAY()-O220)/365</f>
        <v>22.586301369863012</v>
      </c>
      <c r="Q220" s="43">
        <v>25684</v>
      </c>
      <c r="R220" s="38" t="s">
        <v>14</v>
      </c>
      <c r="S220" s="38">
        <v>4</v>
      </c>
      <c r="T220" s="45" t="s">
        <v>33</v>
      </c>
      <c r="U220" s="46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</row>
    <row r="221" spans="1:49" s="30" customFormat="1" ht="15" customHeight="1" x14ac:dyDescent="0.25">
      <c r="A221" s="161">
        <v>27</v>
      </c>
      <c r="B221" s="152">
        <v>218</v>
      </c>
      <c r="C221" s="4" t="s">
        <v>877</v>
      </c>
      <c r="D221" s="4" t="s">
        <v>821</v>
      </c>
      <c r="E221" s="4" t="s">
        <v>1081</v>
      </c>
      <c r="F221" s="4" t="s">
        <v>273</v>
      </c>
      <c r="G221" s="153">
        <v>5832.07</v>
      </c>
      <c r="H221" s="154">
        <v>698.47</v>
      </c>
      <c r="I221" s="155">
        <v>0</v>
      </c>
      <c r="J221" s="156">
        <v>0</v>
      </c>
      <c r="K221" s="157">
        <v>5133.6000000000004</v>
      </c>
      <c r="L221" s="13" t="s">
        <v>319</v>
      </c>
      <c r="M221" s="13" t="s">
        <v>55</v>
      </c>
      <c r="N221" s="13" t="s">
        <v>13</v>
      </c>
      <c r="O221" s="43">
        <v>42278</v>
      </c>
      <c r="P221" s="44">
        <f t="shared" ca="1" si="7"/>
        <v>3.3232876712328765</v>
      </c>
      <c r="Q221" s="43">
        <v>22421</v>
      </c>
      <c r="R221" s="38" t="s">
        <v>14</v>
      </c>
      <c r="S221" s="38">
        <v>5</v>
      </c>
      <c r="T221" s="45" t="s">
        <v>749</v>
      </c>
      <c r="U221" s="46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</row>
    <row r="222" spans="1:49" s="30" customFormat="1" ht="15" customHeight="1" x14ac:dyDescent="0.25">
      <c r="A222" s="161">
        <v>27</v>
      </c>
      <c r="B222" s="152">
        <v>219</v>
      </c>
      <c r="C222" s="4" t="s">
        <v>824</v>
      </c>
      <c r="D222" s="4" t="s">
        <v>917</v>
      </c>
      <c r="E222" s="4" t="s">
        <v>1174</v>
      </c>
      <c r="F222" s="4" t="s">
        <v>275</v>
      </c>
      <c r="G222" s="153">
        <v>2832.29</v>
      </c>
      <c r="H222" s="154">
        <v>58.74</v>
      </c>
      <c r="I222" s="155">
        <v>0</v>
      </c>
      <c r="J222" s="156">
        <v>0</v>
      </c>
      <c r="K222" s="157">
        <v>2773.55</v>
      </c>
      <c r="L222" s="13" t="s">
        <v>319</v>
      </c>
      <c r="M222" s="13" t="s">
        <v>167</v>
      </c>
      <c r="N222" s="13" t="s">
        <v>41</v>
      </c>
      <c r="O222" s="50">
        <v>40679</v>
      </c>
      <c r="P222" s="44">
        <f t="shared" ca="1" si="7"/>
        <v>7.7041095890410958</v>
      </c>
      <c r="Q222" s="43">
        <v>21264</v>
      </c>
      <c r="R222" s="38" t="s">
        <v>14</v>
      </c>
      <c r="S222" s="38">
        <v>3</v>
      </c>
      <c r="T222" s="45" t="s">
        <v>18</v>
      </c>
      <c r="U222" s="46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</row>
    <row r="223" spans="1:49" s="30" customFormat="1" ht="15" customHeight="1" x14ac:dyDescent="0.25">
      <c r="A223" s="161">
        <v>27</v>
      </c>
      <c r="B223" s="152">
        <v>220</v>
      </c>
      <c r="C223" s="4" t="s">
        <v>797</v>
      </c>
      <c r="D223" s="4" t="s">
        <v>801</v>
      </c>
      <c r="E223" s="4" t="s">
        <v>1175</v>
      </c>
      <c r="F223" s="4" t="s">
        <v>329</v>
      </c>
      <c r="G223" s="153">
        <v>3769.8</v>
      </c>
      <c r="H223" s="154">
        <v>312.2</v>
      </c>
      <c r="I223" s="155">
        <v>0</v>
      </c>
      <c r="J223" s="156">
        <v>0</v>
      </c>
      <c r="K223" s="157">
        <v>3457.6</v>
      </c>
      <c r="L223" s="13" t="s">
        <v>319</v>
      </c>
      <c r="M223" s="13" t="s">
        <v>167</v>
      </c>
      <c r="N223" s="13" t="s">
        <v>41</v>
      </c>
      <c r="O223" s="50">
        <v>41198</v>
      </c>
      <c r="P223" s="44">
        <f t="shared" ca="1" si="7"/>
        <v>6.2821917808219174</v>
      </c>
      <c r="Q223" s="43">
        <v>19717</v>
      </c>
      <c r="R223" s="38" t="s">
        <v>26</v>
      </c>
      <c r="S223" s="38">
        <v>12</v>
      </c>
      <c r="T223" s="45" t="s">
        <v>15</v>
      </c>
      <c r="U223" s="46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</row>
    <row r="224" spans="1:49" s="30" customFormat="1" ht="15" customHeight="1" x14ac:dyDescent="0.25">
      <c r="A224" s="161">
        <v>27</v>
      </c>
      <c r="B224" s="152">
        <v>221</v>
      </c>
      <c r="C224" s="11" t="s">
        <v>766</v>
      </c>
      <c r="D224" s="11" t="s">
        <v>833</v>
      </c>
      <c r="E224" s="11" t="s">
        <v>1168</v>
      </c>
      <c r="F224" s="11" t="s">
        <v>341</v>
      </c>
      <c r="G224" s="153">
        <v>3346.78</v>
      </c>
      <c r="H224" s="154">
        <v>134.99</v>
      </c>
      <c r="I224" s="155">
        <v>0</v>
      </c>
      <c r="J224" s="156" t="s">
        <v>1382</v>
      </c>
      <c r="K224" s="157">
        <v>3211.79</v>
      </c>
      <c r="L224" s="13" t="s">
        <v>319</v>
      </c>
      <c r="M224" s="13" t="s">
        <v>167</v>
      </c>
      <c r="N224" s="13" t="s">
        <v>41</v>
      </c>
      <c r="O224" s="50">
        <v>41244</v>
      </c>
      <c r="P224" s="44">
        <f t="shared" ca="1" si="7"/>
        <v>6.1561643835616442</v>
      </c>
      <c r="Q224" s="43">
        <v>23249</v>
      </c>
      <c r="R224" s="38" t="s">
        <v>14</v>
      </c>
      <c r="S224" s="38">
        <v>8</v>
      </c>
      <c r="T224" s="45" t="s">
        <v>18</v>
      </c>
      <c r="U224" s="46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</row>
    <row r="225" spans="1:49" s="30" customFormat="1" ht="15" customHeight="1" x14ac:dyDescent="0.25">
      <c r="A225" s="161">
        <v>27</v>
      </c>
      <c r="B225" s="152">
        <v>222</v>
      </c>
      <c r="C225" s="4" t="s">
        <v>788</v>
      </c>
      <c r="D225" s="4" t="s">
        <v>794</v>
      </c>
      <c r="E225" s="4" t="s">
        <v>1052</v>
      </c>
      <c r="F225" s="4" t="s">
        <v>360</v>
      </c>
      <c r="G225" s="153">
        <v>2546.16</v>
      </c>
      <c r="H225" s="154">
        <v>12.68</v>
      </c>
      <c r="I225" s="155">
        <v>0</v>
      </c>
      <c r="J225" s="156">
        <v>0</v>
      </c>
      <c r="K225" s="157">
        <v>2533.48</v>
      </c>
      <c r="L225" s="13" t="s">
        <v>319</v>
      </c>
      <c r="M225" s="13" t="s">
        <v>167</v>
      </c>
      <c r="N225" s="13" t="s">
        <v>41</v>
      </c>
      <c r="O225" s="50">
        <v>41306</v>
      </c>
      <c r="P225" s="44">
        <f t="shared" ca="1" si="7"/>
        <v>5.9863013698630141</v>
      </c>
      <c r="Q225" s="43">
        <v>21349</v>
      </c>
      <c r="R225" s="38" t="s">
        <v>14</v>
      </c>
      <c r="S225" s="38">
        <v>6</v>
      </c>
      <c r="T225" s="45" t="s">
        <v>15</v>
      </c>
      <c r="U225" s="46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</row>
    <row r="226" spans="1:49" s="30" customFormat="1" ht="15" customHeight="1" x14ac:dyDescent="0.25">
      <c r="A226" s="161">
        <v>27</v>
      </c>
      <c r="B226" s="152">
        <v>223</v>
      </c>
      <c r="C226" s="4" t="s">
        <v>763</v>
      </c>
      <c r="D226" s="4" t="s">
        <v>877</v>
      </c>
      <c r="E226" s="4" t="s">
        <v>1160</v>
      </c>
      <c r="F226" s="4" t="s">
        <v>368</v>
      </c>
      <c r="G226" s="153">
        <v>2546.16</v>
      </c>
      <c r="H226" s="154">
        <v>12.68</v>
      </c>
      <c r="I226" s="155">
        <v>0</v>
      </c>
      <c r="J226" s="156">
        <v>0</v>
      </c>
      <c r="K226" s="157">
        <v>2533.48</v>
      </c>
      <c r="L226" s="22" t="s">
        <v>319</v>
      </c>
      <c r="M226" s="22" t="s">
        <v>167</v>
      </c>
      <c r="N226" s="13" t="s">
        <v>41</v>
      </c>
      <c r="O226" s="50">
        <v>41429</v>
      </c>
      <c r="P226" s="44">
        <f t="shared" ca="1" si="7"/>
        <v>5.6493150684931503</v>
      </c>
      <c r="Q226" s="43">
        <v>26167</v>
      </c>
      <c r="R226" s="38" t="s">
        <v>14</v>
      </c>
      <c r="S226" s="38">
        <v>8</v>
      </c>
      <c r="T226" s="45" t="s">
        <v>18</v>
      </c>
      <c r="U226" s="46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</row>
    <row r="227" spans="1:49" s="39" customFormat="1" ht="15" customHeight="1" x14ac:dyDescent="0.25">
      <c r="A227" s="13">
        <v>27</v>
      </c>
      <c r="B227" s="152">
        <v>224</v>
      </c>
      <c r="C227" s="4" t="s">
        <v>940</v>
      </c>
      <c r="D227" s="4" t="s">
        <v>829</v>
      </c>
      <c r="E227" s="4" t="s">
        <v>1083</v>
      </c>
      <c r="F227" s="4" t="s">
        <v>358</v>
      </c>
      <c r="G227" s="153">
        <v>3899.43</v>
      </c>
      <c r="H227" s="154">
        <v>332.94</v>
      </c>
      <c r="I227" s="155">
        <v>0</v>
      </c>
      <c r="J227" s="156">
        <v>0</v>
      </c>
      <c r="K227" s="157">
        <v>3566.49</v>
      </c>
      <c r="L227" s="13" t="s">
        <v>319</v>
      </c>
      <c r="M227" s="13" t="s">
        <v>692</v>
      </c>
      <c r="N227" s="13" t="s">
        <v>41</v>
      </c>
      <c r="O227" s="43">
        <v>41684</v>
      </c>
      <c r="P227" s="44">
        <f t="shared" ca="1" si="7"/>
        <v>4.9506849315068493</v>
      </c>
      <c r="Q227" s="43">
        <v>20626</v>
      </c>
      <c r="R227" s="38" t="s">
        <v>14</v>
      </c>
      <c r="S227" s="38">
        <v>6</v>
      </c>
      <c r="T227" s="45" t="s">
        <v>33</v>
      </c>
      <c r="U227" s="76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8"/>
    </row>
    <row r="228" spans="1:49" s="30" customFormat="1" ht="15" customHeight="1" x14ac:dyDescent="0.25">
      <c r="A228" s="161">
        <v>28</v>
      </c>
      <c r="B228" s="152">
        <v>225</v>
      </c>
      <c r="C228" s="11" t="s">
        <v>819</v>
      </c>
      <c r="D228" s="11" t="s">
        <v>918</v>
      </c>
      <c r="E228" s="11" t="s">
        <v>1176</v>
      </c>
      <c r="F228" s="11" t="s">
        <v>49</v>
      </c>
      <c r="G228" s="153">
        <v>3769.8</v>
      </c>
      <c r="H228" s="154">
        <v>312.2</v>
      </c>
      <c r="I228" s="155">
        <v>0</v>
      </c>
      <c r="J228" s="156" t="s">
        <v>1383</v>
      </c>
      <c r="K228" s="157">
        <v>3457.6</v>
      </c>
      <c r="L228" s="13" t="s">
        <v>39</v>
      </c>
      <c r="M228" s="13" t="s">
        <v>43</v>
      </c>
      <c r="N228" s="13" t="s">
        <v>41</v>
      </c>
      <c r="O228" s="50">
        <v>41306</v>
      </c>
      <c r="P228" s="44">
        <f t="shared" ref="P228:P263" ca="1" si="10">(TODAY()-O228)/365</f>
        <v>5.9863013698630141</v>
      </c>
      <c r="Q228" s="43">
        <v>26017</v>
      </c>
      <c r="R228" s="38" t="s">
        <v>14</v>
      </c>
      <c r="S228" s="38">
        <v>3</v>
      </c>
      <c r="T228" s="45" t="s">
        <v>749</v>
      </c>
      <c r="U228" s="46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</row>
    <row r="229" spans="1:49" s="30" customFormat="1" ht="15" customHeight="1" x14ac:dyDescent="0.25">
      <c r="A229" s="161">
        <v>28</v>
      </c>
      <c r="B229" s="152">
        <v>226</v>
      </c>
      <c r="C229" s="11" t="s">
        <v>788</v>
      </c>
      <c r="D229" s="11" t="s">
        <v>780</v>
      </c>
      <c r="E229" s="11" t="s">
        <v>1031</v>
      </c>
      <c r="F229" s="11" t="s">
        <v>88</v>
      </c>
      <c r="G229" s="153">
        <v>2680.11</v>
      </c>
      <c r="H229" s="154">
        <v>42.18</v>
      </c>
      <c r="I229" s="155">
        <v>0</v>
      </c>
      <c r="J229" s="156" t="s">
        <v>1384</v>
      </c>
      <c r="K229" s="157">
        <v>2637.93</v>
      </c>
      <c r="L229" s="13" t="s">
        <v>39</v>
      </c>
      <c r="M229" s="13" t="s">
        <v>43</v>
      </c>
      <c r="N229" s="13" t="s">
        <v>41</v>
      </c>
      <c r="O229" s="50">
        <v>39217</v>
      </c>
      <c r="P229" s="44">
        <f t="shared" ca="1" si="10"/>
        <v>11.70958904109589</v>
      </c>
      <c r="Q229" s="43">
        <v>27081</v>
      </c>
      <c r="R229" s="38" t="s">
        <v>14</v>
      </c>
      <c r="S229" s="38">
        <v>2</v>
      </c>
      <c r="T229" s="45" t="s">
        <v>18</v>
      </c>
      <c r="U229" s="46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</row>
    <row r="230" spans="1:49" s="30" customFormat="1" ht="15" customHeight="1" x14ac:dyDescent="0.25">
      <c r="A230" s="161">
        <v>28</v>
      </c>
      <c r="B230" s="152">
        <v>227</v>
      </c>
      <c r="C230" s="11" t="s">
        <v>826</v>
      </c>
      <c r="D230" s="11" t="s">
        <v>788</v>
      </c>
      <c r="E230" s="11" t="s">
        <v>1177</v>
      </c>
      <c r="F230" s="11" t="s">
        <v>38</v>
      </c>
      <c r="G230" s="153">
        <v>4898.7299999999996</v>
      </c>
      <c r="H230" s="154">
        <v>505.39</v>
      </c>
      <c r="I230" s="155">
        <v>0</v>
      </c>
      <c r="J230" s="156" t="s">
        <v>1385</v>
      </c>
      <c r="K230" s="157">
        <v>4393.34</v>
      </c>
      <c r="L230" s="13" t="s">
        <v>39</v>
      </c>
      <c r="M230" s="13" t="s">
        <v>40</v>
      </c>
      <c r="N230" s="13" t="s">
        <v>41</v>
      </c>
      <c r="O230" s="43">
        <v>35977</v>
      </c>
      <c r="P230" s="44">
        <f t="shared" ca="1" si="10"/>
        <v>20.586301369863012</v>
      </c>
      <c r="Q230" s="43">
        <v>25600</v>
      </c>
      <c r="R230" s="38" t="s">
        <v>14</v>
      </c>
      <c r="S230" s="38">
        <v>2</v>
      </c>
      <c r="T230" s="45" t="s">
        <v>33</v>
      </c>
      <c r="U230" s="46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</row>
    <row r="231" spans="1:49" s="30" customFormat="1" ht="15" customHeight="1" x14ac:dyDescent="0.25">
      <c r="A231" s="161">
        <v>28</v>
      </c>
      <c r="B231" s="152">
        <v>228</v>
      </c>
      <c r="C231" s="11" t="s">
        <v>759</v>
      </c>
      <c r="D231" s="11" t="s">
        <v>837</v>
      </c>
      <c r="E231" s="11" t="s">
        <v>1067</v>
      </c>
      <c r="F231" s="11" t="s">
        <v>47</v>
      </c>
      <c r="G231" s="153">
        <v>4086.06</v>
      </c>
      <c r="H231" s="154">
        <v>362.8</v>
      </c>
      <c r="I231" s="155">
        <v>0</v>
      </c>
      <c r="J231" s="156" t="s">
        <v>1386</v>
      </c>
      <c r="K231" s="157">
        <v>3723.26</v>
      </c>
      <c r="L231" s="13" t="s">
        <v>39</v>
      </c>
      <c r="M231" s="13" t="s">
        <v>40</v>
      </c>
      <c r="N231" s="13" t="s">
        <v>41</v>
      </c>
      <c r="O231" s="43">
        <v>36965</v>
      </c>
      <c r="P231" s="44">
        <f t="shared" ca="1" si="10"/>
        <v>17.87945205479452</v>
      </c>
      <c r="Q231" s="43">
        <v>16609</v>
      </c>
      <c r="R231" s="38" t="s">
        <v>14</v>
      </c>
      <c r="S231" s="38">
        <v>6</v>
      </c>
      <c r="T231" s="45" t="s">
        <v>18</v>
      </c>
      <c r="U231" s="46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</row>
    <row r="232" spans="1:49" s="46" customFormat="1" ht="15" customHeight="1" x14ac:dyDescent="0.25">
      <c r="A232" s="161">
        <v>28</v>
      </c>
      <c r="B232" s="152">
        <v>229</v>
      </c>
      <c r="C232" s="11" t="s">
        <v>782</v>
      </c>
      <c r="D232" s="11" t="s">
        <v>920</v>
      </c>
      <c r="E232" s="11" t="s">
        <v>1178</v>
      </c>
      <c r="F232" s="11" t="s">
        <v>45</v>
      </c>
      <c r="G232" s="153">
        <v>4200.8599999999997</v>
      </c>
      <c r="H232" s="154">
        <v>381.17</v>
      </c>
      <c r="I232" s="155">
        <v>0</v>
      </c>
      <c r="J232" s="156" t="s">
        <v>1387</v>
      </c>
      <c r="K232" s="157">
        <v>3819.69</v>
      </c>
      <c r="L232" s="13" t="s">
        <v>39</v>
      </c>
      <c r="M232" s="13" t="s">
        <v>40</v>
      </c>
      <c r="N232" s="13" t="s">
        <v>41</v>
      </c>
      <c r="O232" s="50">
        <v>40749</v>
      </c>
      <c r="P232" s="44">
        <f t="shared" ca="1" si="10"/>
        <v>7.5123287671232877</v>
      </c>
      <c r="Q232" s="50">
        <v>30536</v>
      </c>
      <c r="R232" s="38" t="s">
        <v>14</v>
      </c>
      <c r="S232" s="38">
        <v>8</v>
      </c>
      <c r="T232" s="45" t="s">
        <v>749</v>
      </c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</row>
    <row r="233" spans="1:49" s="30" customFormat="1" ht="15" customHeight="1" x14ac:dyDescent="0.25">
      <c r="A233" s="161">
        <v>28</v>
      </c>
      <c r="B233" s="152">
        <v>230</v>
      </c>
      <c r="C233" s="11" t="s">
        <v>773</v>
      </c>
      <c r="D233" s="11" t="s">
        <v>797</v>
      </c>
      <c r="E233" s="11" t="s">
        <v>1179</v>
      </c>
      <c r="F233" s="11" t="s">
        <v>46</v>
      </c>
      <c r="G233" s="153">
        <v>4064.43</v>
      </c>
      <c r="H233" s="154">
        <v>359.34</v>
      </c>
      <c r="I233" s="155">
        <v>0</v>
      </c>
      <c r="J233" s="156" t="s">
        <v>1368</v>
      </c>
      <c r="K233" s="157">
        <v>3705.09</v>
      </c>
      <c r="L233" s="13" t="s">
        <v>39</v>
      </c>
      <c r="M233" s="13" t="s">
        <v>40</v>
      </c>
      <c r="N233" s="13" t="s">
        <v>41</v>
      </c>
      <c r="O233" s="50">
        <v>41306</v>
      </c>
      <c r="P233" s="44">
        <f t="shared" ca="1" si="10"/>
        <v>5.9863013698630141</v>
      </c>
      <c r="Q233" s="43">
        <v>32360</v>
      </c>
      <c r="R233" s="38" t="s">
        <v>14</v>
      </c>
      <c r="S233" s="38">
        <v>8</v>
      </c>
      <c r="T233" s="45" t="s">
        <v>749</v>
      </c>
      <c r="U233" s="46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</row>
    <row r="234" spans="1:49" s="30" customFormat="1" ht="15" customHeight="1" x14ac:dyDescent="0.25">
      <c r="A234" s="161">
        <v>29</v>
      </c>
      <c r="B234" s="152">
        <v>231</v>
      </c>
      <c r="C234" s="4" t="s">
        <v>878</v>
      </c>
      <c r="D234" s="4" t="s">
        <v>841</v>
      </c>
      <c r="E234" s="4" t="s">
        <v>1180</v>
      </c>
      <c r="F234" s="4" t="s">
        <v>155</v>
      </c>
      <c r="G234" s="153">
        <v>3883.05</v>
      </c>
      <c r="H234" s="154">
        <v>330.32</v>
      </c>
      <c r="I234" s="155">
        <v>0</v>
      </c>
      <c r="J234" s="156">
        <v>0</v>
      </c>
      <c r="K234" s="157">
        <v>3552.73</v>
      </c>
      <c r="L234" s="13" t="s">
        <v>659</v>
      </c>
      <c r="M234" s="13" t="s">
        <v>59</v>
      </c>
      <c r="N234" s="13" t="s">
        <v>41</v>
      </c>
      <c r="O234" s="43">
        <v>38018</v>
      </c>
      <c r="P234" s="44">
        <f t="shared" ca="1" si="10"/>
        <v>14.994520547945205</v>
      </c>
      <c r="Q234" s="43">
        <v>28725</v>
      </c>
      <c r="R234" s="38" t="s">
        <v>14</v>
      </c>
      <c r="S234" s="38">
        <v>8</v>
      </c>
      <c r="T234" s="45" t="s">
        <v>15</v>
      </c>
      <c r="U234" s="46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</row>
    <row r="235" spans="1:49" s="30" customFormat="1" ht="15" customHeight="1" x14ac:dyDescent="0.25">
      <c r="A235" s="161">
        <v>29</v>
      </c>
      <c r="B235" s="152">
        <v>232</v>
      </c>
      <c r="C235" s="13" t="s">
        <v>841</v>
      </c>
      <c r="D235" s="13" t="s">
        <v>791</v>
      </c>
      <c r="E235" s="13" t="s">
        <v>1083</v>
      </c>
      <c r="F235" s="13" t="s">
        <v>153</v>
      </c>
      <c r="G235" s="153">
        <v>3883.05</v>
      </c>
      <c r="H235" s="154">
        <v>330.32</v>
      </c>
      <c r="I235" s="155">
        <v>0</v>
      </c>
      <c r="J235" s="156">
        <v>0</v>
      </c>
      <c r="K235" s="157">
        <v>3552.73</v>
      </c>
      <c r="L235" s="13" t="s">
        <v>659</v>
      </c>
      <c r="M235" s="13" t="s">
        <v>59</v>
      </c>
      <c r="N235" s="13" t="s">
        <v>41</v>
      </c>
      <c r="O235" s="43">
        <v>40544</v>
      </c>
      <c r="P235" s="44">
        <f t="shared" ca="1" si="10"/>
        <v>8.0739726027397261</v>
      </c>
      <c r="Q235" s="43">
        <v>24005</v>
      </c>
      <c r="R235" s="38" t="s">
        <v>14</v>
      </c>
      <c r="S235" s="38">
        <v>9</v>
      </c>
      <c r="T235" s="45" t="s">
        <v>15</v>
      </c>
      <c r="U235" s="46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</row>
    <row r="236" spans="1:49" s="30" customFormat="1" ht="15" customHeight="1" x14ac:dyDescent="0.25">
      <c r="A236" s="161">
        <v>29</v>
      </c>
      <c r="B236" s="152">
        <v>233</v>
      </c>
      <c r="C236" s="11" t="s">
        <v>861</v>
      </c>
      <c r="D236" s="11" t="s">
        <v>921</v>
      </c>
      <c r="E236" s="11" t="s">
        <v>1181</v>
      </c>
      <c r="F236" s="11" t="s">
        <v>93</v>
      </c>
      <c r="G236" s="153">
        <v>3135.27</v>
      </c>
      <c r="H236" s="154">
        <v>111.98</v>
      </c>
      <c r="I236" s="155">
        <v>0</v>
      </c>
      <c r="J236" s="156" t="s">
        <v>1388</v>
      </c>
      <c r="K236" s="157">
        <v>3023.29</v>
      </c>
      <c r="L236" s="13" t="s">
        <v>659</v>
      </c>
      <c r="M236" s="13" t="s">
        <v>94</v>
      </c>
      <c r="N236" s="13" t="s">
        <v>41</v>
      </c>
      <c r="O236" s="43">
        <v>33752</v>
      </c>
      <c r="P236" s="44">
        <f t="shared" ca="1" si="10"/>
        <v>26.682191780821917</v>
      </c>
      <c r="Q236" s="43">
        <v>19902</v>
      </c>
      <c r="R236" s="38" t="s">
        <v>14</v>
      </c>
      <c r="S236" s="38">
        <v>6</v>
      </c>
      <c r="T236" s="45" t="s">
        <v>15</v>
      </c>
      <c r="U236" s="46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</row>
    <row r="237" spans="1:49" s="30" customFormat="1" ht="15" customHeight="1" x14ac:dyDescent="0.25">
      <c r="A237" s="161">
        <v>29</v>
      </c>
      <c r="B237" s="152">
        <v>234</v>
      </c>
      <c r="C237" s="4" t="s">
        <v>824</v>
      </c>
      <c r="D237" s="4" t="s">
        <v>922</v>
      </c>
      <c r="E237" s="4" t="s">
        <v>1182</v>
      </c>
      <c r="F237" s="4" t="s">
        <v>97</v>
      </c>
      <c r="G237" s="153">
        <v>2832.45</v>
      </c>
      <c r="H237" s="154">
        <v>58.75</v>
      </c>
      <c r="I237" s="155">
        <v>0</v>
      </c>
      <c r="J237" s="156">
        <v>0</v>
      </c>
      <c r="K237" s="157">
        <v>2773.7</v>
      </c>
      <c r="L237" s="13" t="s">
        <v>659</v>
      </c>
      <c r="M237" s="13" t="s">
        <v>59</v>
      </c>
      <c r="N237" s="13" t="s">
        <v>41</v>
      </c>
      <c r="O237" s="43">
        <v>40336</v>
      </c>
      <c r="P237" s="44">
        <f t="shared" ca="1" si="10"/>
        <v>8.6438356164383556</v>
      </c>
      <c r="Q237" s="43">
        <v>28259</v>
      </c>
      <c r="R237" s="38" t="s">
        <v>14</v>
      </c>
      <c r="S237" s="38">
        <v>5</v>
      </c>
      <c r="T237" s="45" t="s">
        <v>15</v>
      </c>
      <c r="U237" s="46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</row>
    <row r="238" spans="1:49" s="30" customFormat="1" ht="15" customHeight="1" x14ac:dyDescent="0.25">
      <c r="A238" s="161">
        <v>29</v>
      </c>
      <c r="B238" s="152">
        <v>235</v>
      </c>
      <c r="C238" s="4" t="s">
        <v>766</v>
      </c>
      <c r="D238" s="4" t="s">
        <v>759</v>
      </c>
      <c r="E238" s="4" t="s">
        <v>1084</v>
      </c>
      <c r="F238" s="4" t="s">
        <v>144</v>
      </c>
      <c r="G238" s="153">
        <v>3340.29</v>
      </c>
      <c r="H238" s="154">
        <v>134.28</v>
      </c>
      <c r="I238" s="155">
        <v>0</v>
      </c>
      <c r="J238" s="156">
        <v>0</v>
      </c>
      <c r="K238" s="157">
        <v>3206.01</v>
      </c>
      <c r="L238" s="13" t="s">
        <v>659</v>
      </c>
      <c r="M238" s="13" t="s">
        <v>116</v>
      </c>
      <c r="N238" s="13" t="s">
        <v>41</v>
      </c>
      <c r="O238" s="43">
        <v>37257</v>
      </c>
      <c r="P238" s="44">
        <f t="shared" ca="1" si="10"/>
        <v>17.079452054794519</v>
      </c>
      <c r="Q238" s="43">
        <v>22868</v>
      </c>
      <c r="R238" s="38" t="s">
        <v>14</v>
      </c>
      <c r="S238" s="38">
        <v>8</v>
      </c>
      <c r="T238" s="45" t="s">
        <v>15</v>
      </c>
      <c r="U238" s="46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</row>
    <row r="239" spans="1:49" s="30" customFormat="1" ht="15" customHeight="1" x14ac:dyDescent="0.25">
      <c r="A239" s="161">
        <v>29</v>
      </c>
      <c r="B239" s="152">
        <v>236</v>
      </c>
      <c r="C239" s="4" t="s">
        <v>871</v>
      </c>
      <c r="D239" s="4" t="s">
        <v>923</v>
      </c>
      <c r="E239" s="4" t="s">
        <v>1183</v>
      </c>
      <c r="F239" s="4" t="s">
        <v>555</v>
      </c>
      <c r="G239" s="153">
        <v>5110.8599999999997</v>
      </c>
      <c r="H239" s="154">
        <v>544.41999999999996</v>
      </c>
      <c r="I239" s="155">
        <v>0</v>
      </c>
      <c r="J239" s="156">
        <v>0</v>
      </c>
      <c r="K239" s="157">
        <v>4566.4399999999996</v>
      </c>
      <c r="L239" s="13" t="s">
        <v>659</v>
      </c>
      <c r="M239" s="13" t="s">
        <v>116</v>
      </c>
      <c r="N239" s="13" t="s">
        <v>41</v>
      </c>
      <c r="O239" s="43">
        <v>37288</v>
      </c>
      <c r="P239" s="44">
        <f ca="1">(TODAY()-O239)/365</f>
        <v>16.994520547945207</v>
      </c>
      <c r="Q239" s="43">
        <v>25918</v>
      </c>
      <c r="R239" s="38" t="s">
        <v>14</v>
      </c>
      <c r="S239" s="38">
        <v>12</v>
      </c>
      <c r="T239" s="45" t="s">
        <v>33</v>
      </c>
      <c r="U239" s="46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</row>
    <row r="240" spans="1:49" s="30" customFormat="1" ht="15" customHeight="1" x14ac:dyDescent="0.25">
      <c r="A240" s="161">
        <v>29</v>
      </c>
      <c r="B240" s="152">
        <v>237</v>
      </c>
      <c r="C240" s="4" t="s">
        <v>857</v>
      </c>
      <c r="D240" s="4" t="s">
        <v>766</v>
      </c>
      <c r="E240" s="4" t="s">
        <v>1256</v>
      </c>
      <c r="F240" s="4" t="s">
        <v>230</v>
      </c>
      <c r="G240" s="153">
        <v>4364.16</v>
      </c>
      <c r="H240" s="154">
        <v>409.6</v>
      </c>
      <c r="I240" s="155">
        <v>0</v>
      </c>
      <c r="J240" s="156">
        <v>0</v>
      </c>
      <c r="K240" s="157">
        <v>3954.56</v>
      </c>
      <c r="L240" s="13" t="s">
        <v>659</v>
      </c>
      <c r="M240" s="13" t="s">
        <v>43</v>
      </c>
      <c r="N240" s="13" t="s">
        <v>41</v>
      </c>
      <c r="O240" s="43">
        <v>37023</v>
      </c>
      <c r="P240" s="44">
        <f t="shared" ref="P240:P241" ca="1" si="11">(TODAY()-O240)/365</f>
        <v>17.720547945205478</v>
      </c>
      <c r="Q240" s="43">
        <v>21484</v>
      </c>
      <c r="R240" s="38" t="s">
        <v>14</v>
      </c>
      <c r="S240" s="38">
        <v>10</v>
      </c>
      <c r="T240" s="45" t="s">
        <v>33</v>
      </c>
      <c r="U240" s="46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</row>
    <row r="241" spans="1:49" s="30" customFormat="1" ht="15" customHeight="1" x14ac:dyDescent="0.25">
      <c r="A241" s="161">
        <v>29</v>
      </c>
      <c r="B241" s="152">
        <v>238</v>
      </c>
      <c r="C241" s="9" t="s">
        <v>924</v>
      </c>
      <c r="D241" s="9" t="s">
        <v>922</v>
      </c>
      <c r="E241" s="9" t="s">
        <v>1052</v>
      </c>
      <c r="F241" s="9" t="s">
        <v>146</v>
      </c>
      <c r="G241" s="153">
        <v>6362.46</v>
      </c>
      <c r="H241" s="154">
        <v>811.76</v>
      </c>
      <c r="I241" s="155">
        <v>0</v>
      </c>
      <c r="J241" s="156">
        <v>0</v>
      </c>
      <c r="K241" s="157">
        <v>5550.7</v>
      </c>
      <c r="L241" s="13" t="s">
        <v>659</v>
      </c>
      <c r="M241" s="13" t="s">
        <v>52</v>
      </c>
      <c r="N241" s="13" t="s">
        <v>41</v>
      </c>
      <c r="O241" s="43">
        <v>41699</v>
      </c>
      <c r="P241" s="44">
        <f t="shared" ca="1" si="11"/>
        <v>4.9095890410958907</v>
      </c>
      <c r="Q241" s="43">
        <v>31288</v>
      </c>
      <c r="R241" s="38" t="s">
        <v>14</v>
      </c>
      <c r="S241" s="38">
        <v>8</v>
      </c>
      <c r="T241" s="45" t="s">
        <v>690</v>
      </c>
      <c r="U241" s="46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</row>
    <row r="242" spans="1:49" s="30" customFormat="1" ht="15" customHeight="1" x14ac:dyDescent="0.25">
      <c r="A242" s="161">
        <v>30</v>
      </c>
      <c r="B242" s="152">
        <v>239</v>
      </c>
      <c r="C242" s="11" t="s">
        <v>781</v>
      </c>
      <c r="D242" s="11" t="s">
        <v>767</v>
      </c>
      <c r="E242" s="11" t="s">
        <v>1184</v>
      </c>
      <c r="F242" s="11" t="s">
        <v>569</v>
      </c>
      <c r="G242" s="153">
        <v>8176.14</v>
      </c>
      <c r="H242" s="154">
        <v>1199.1600000000001</v>
      </c>
      <c r="I242" s="155">
        <v>0</v>
      </c>
      <c r="J242" s="156" t="s">
        <v>1389</v>
      </c>
      <c r="K242" s="157">
        <v>6976.98</v>
      </c>
      <c r="L242" s="13" t="s">
        <v>560</v>
      </c>
      <c r="M242" s="13" t="s">
        <v>535</v>
      </c>
      <c r="N242" s="13" t="s">
        <v>41</v>
      </c>
      <c r="O242" s="43">
        <v>39173</v>
      </c>
      <c r="P242" s="44">
        <f t="shared" ca="1" si="10"/>
        <v>11.830136986301369</v>
      </c>
      <c r="Q242" s="43">
        <v>20704</v>
      </c>
      <c r="R242" s="38" t="s">
        <v>14</v>
      </c>
      <c r="S242" s="38">
        <v>9</v>
      </c>
      <c r="T242" s="45" t="s">
        <v>112</v>
      </c>
      <c r="U242" s="46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</row>
    <row r="243" spans="1:49" s="30" customFormat="1" ht="15" customHeight="1" x14ac:dyDescent="0.25">
      <c r="A243" s="161">
        <v>30</v>
      </c>
      <c r="B243" s="152">
        <v>240</v>
      </c>
      <c r="C243" s="4" t="s">
        <v>773</v>
      </c>
      <c r="D243" s="4" t="s">
        <v>803</v>
      </c>
      <c r="E243" s="4" t="s">
        <v>1185</v>
      </c>
      <c r="F243" s="4" t="s">
        <v>565</v>
      </c>
      <c r="G243" s="153">
        <v>4020.09</v>
      </c>
      <c r="H243" s="154">
        <v>352.24</v>
      </c>
      <c r="I243" s="155">
        <v>0</v>
      </c>
      <c r="J243" s="156">
        <v>0</v>
      </c>
      <c r="K243" s="157">
        <v>3667.85</v>
      </c>
      <c r="L243" s="13" t="s">
        <v>560</v>
      </c>
      <c r="M243" s="13" t="s">
        <v>110</v>
      </c>
      <c r="N243" s="13" t="s">
        <v>41</v>
      </c>
      <c r="O243" s="43">
        <v>39083</v>
      </c>
      <c r="P243" s="44">
        <f t="shared" ca="1" si="10"/>
        <v>12.076712328767123</v>
      </c>
      <c r="Q243" s="43">
        <v>26920</v>
      </c>
      <c r="R243" s="38" t="s">
        <v>26</v>
      </c>
      <c r="S243" s="38">
        <v>9</v>
      </c>
      <c r="T243" s="45" t="s">
        <v>33</v>
      </c>
      <c r="U243" s="46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</row>
    <row r="244" spans="1:49" s="30" customFormat="1" ht="15" customHeight="1" x14ac:dyDescent="0.25">
      <c r="A244" s="161">
        <v>30</v>
      </c>
      <c r="B244" s="152">
        <v>241</v>
      </c>
      <c r="C244" s="4" t="s">
        <v>837</v>
      </c>
      <c r="D244" s="4" t="s">
        <v>819</v>
      </c>
      <c r="E244" s="4" t="s">
        <v>1186</v>
      </c>
      <c r="F244" s="4" t="s">
        <v>562</v>
      </c>
      <c r="G244" s="153">
        <v>2651.22</v>
      </c>
      <c r="H244" s="154">
        <v>39.04</v>
      </c>
      <c r="I244" s="155">
        <v>0</v>
      </c>
      <c r="J244" s="156">
        <v>0</v>
      </c>
      <c r="K244" s="157">
        <v>2612.1799999999998</v>
      </c>
      <c r="L244" s="13" t="s">
        <v>560</v>
      </c>
      <c r="M244" s="13" t="s">
        <v>518</v>
      </c>
      <c r="N244" s="13" t="s">
        <v>41</v>
      </c>
      <c r="O244" s="43">
        <v>39336</v>
      </c>
      <c r="P244" s="44">
        <f t="shared" ca="1" si="10"/>
        <v>11.383561643835616</v>
      </c>
      <c r="Q244" s="43">
        <v>31630</v>
      </c>
      <c r="R244" s="38" t="s">
        <v>26</v>
      </c>
      <c r="S244" s="38">
        <v>8</v>
      </c>
      <c r="T244" s="45" t="s">
        <v>749</v>
      </c>
      <c r="U244" s="46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</row>
    <row r="245" spans="1:49" s="30" customFormat="1" ht="15" customHeight="1" x14ac:dyDescent="0.25">
      <c r="A245" s="161">
        <v>30</v>
      </c>
      <c r="B245" s="152">
        <v>242</v>
      </c>
      <c r="C245" s="4" t="s">
        <v>851</v>
      </c>
      <c r="D245" s="4" t="s">
        <v>773</v>
      </c>
      <c r="E245" s="4" t="s">
        <v>1187</v>
      </c>
      <c r="F245" s="4" t="s">
        <v>568</v>
      </c>
      <c r="G245" s="153">
        <v>2651.22</v>
      </c>
      <c r="H245" s="154">
        <v>39.04</v>
      </c>
      <c r="I245" s="155">
        <v>0</v>
      </c>
      <c r="J245" s="156">
        <v>0</v>
      </c>
      <c r="K245" s="157">
        <v>2612.1799999999998</v>
      </c>
      <c r="L245" s="13" t="s">
        <v>560</v>
      </c>
      <c r="M245" s="13" t="s">
        <v>518</v>
      </c>
      <c r="N245" s="13" t="s">
        <v>41</v>
      </c>
      <c r="O245" s="43">
        <v>39731</v>
      </c>
      <c r="P245" s="44">
        <f t="shared" ca="1" si="10"/>
        <v>10.301369863013699</v>
      </c>
      <c r="Q245" s="43">
        <v>32494</v>
      </c>
      <c r="R245" s="38" t="s">
        <v>26</v>
      </c>
      <c r="S245" s="38">
        <v>12</v>
      </c>
      <c r="T245" s="45" t="s">
        <v>749</v>
      </c>
      <c r="U245" s="46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</row>
    <row r="246" spans="1:49" s="30" customFormat="1" ht="15" customHeight="1" x14ac:dyDescent="0.25">
      <c r="A246" s="161">
        <v>30</v>
      </c>
      <c r="B246" s="152">
        <v>243</v>
      </c>
      <c r="C246" s="13" t="s">
        <v>924</v>
      </c>
      <c r="D246" s="13" t="s">
        <v>811</v>
      </c>
      <c r="E246" s="13" t="s">
        <v>1188</v>
      </c>
      <c r="F246" s="13" t="s">
        <v>573</v>
      </c>
      <c r="G246" s="153">
        <v>12580.5</v>
      </c>
      <c r="H246" s="154">
        <v>2190.3000000000002</v>
      </c>
      <c r="I246" s="155">
        <v>0</v>
      </c>
      <c r="J246" s="156">
        <v>0</v>
      </c>
      <c r="K246" s="157">
        <v>10390.200000000001</v>
      </c>
      <c r="L246" s="13" t="s">
        <v>560</v>
      </c>
      <c r="M246" s="13" t="s">
        <v>108</v>
      </c>
      <c r="N246" s="13" t="s">
        <v>41</v>
      </c>
      <c r="O246" s="43">
        <v>40469</v>
      </c>
      <c r="P246" s="44">
        <f t="shared" ca="1" si="10"/>
        <v>8.2794520547945201</v>
      </c>
      <c r="Q246" s="43">
        <v>30653</v>
      </c>
      <c r="R246" s="38" t="s">
        <v>26</v>
      </c>
      <c r="S246" s="38">
        <v>12</v>
      </c>
      <c r="T246" s="45" t="s">
        <v>112</v>
      </c>
      <c r="U246" s="46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</row>
    <row r="247" spans="1:49" s="30" customFormat="1" ht="15" customHeight="1" x14ac:dyDescent="0.25">
      <c r="A247" s="161">
        <v>30</v>
      </c>
      <c r="B247" s="152">
        <v>244</v>
      </c>
      <c r="C247" s="9" t="s">
        <v>801</v>
      </c>
      <c r="D247" s="9" t="s">
        <v>925</v>
      </c>
      <c r="E247" s="9" t="s">
        <v>1109</v>
      </c>
      <c r="F247" s="9" t="s">
        <v>577</v>
      </c>
      <c r="G247" s="164">
        <v>1981.15</v>
      </c>
      <c r="H247" s="165">
        <v>0</v>
      </c>
      <c r="I247" s="166">
        <v>72.89</v>
      </c>
      <c r="J247" s="171">
        <v>0</v>
      </c>
      <c r="K247" s="167">
        <v>2054.04</v>
      </c>
      <c r="L247" s="13" t="s">
        <v>560</v>
      </c>
      <c r="M247" s="13" t="s">
        <v>126</v>
      </c>
      <c r="N247" s="13" t="s">
        <v>41</v>
      </c>
      <c r="O247" s="43">
        <v>40284</v>
      </c>
      <c r="P247" s="44">
        <f t="shared" ca="1" si="10"/>
        <v>8.786301369863013</v>
      </c>
      <c r="Q247" s="43">
        <v>29111</v>
      </c>
      <c r="R247" s="38" t="s">
        <v>26</v>
      </c>
      <c r="S247" s="38">
        <v>9</v>
      </c>
      <c r="T247" s="45" t="s">
        <v>33</v>
      </c>
      <c r="U247" s="46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</row>
    <row r="248" spans="1:49" s="39" customFormat="1" ht="15" customHeight="1" x14ac:dyDescent="0.25">
      <c r="A248" s="13">
        <v>30</v>
      </c>
      <c r="B248" s="152">
        <v>245</v>
      </c>
      <c r="C248" s="9" t="s">
        <v>821</v>
      </c>
      <c r="D248" s="9" t="s">
        <v>776</v>
      </c>
      <c r="E248" s="9" t="s">
        <v>1306</v>
      </c>
      <c r="F248" s="9" t="s">
        <v>561</v>
      </c>
      <c r="G248" s="153">
        <v>6876.02</v>
      </c>
      <c r="H248" s="154">
        <v>921.45</v>
      </c>
      <c r="I248" s="155">
        <v>0</v>
      </c>
      <c r="J248" s="171">
        <v>0</v>
      </c>
      <c r="K248" s="157">
        <v>5954.57</v>
      </c>
      <c r="L248" s="13" t="s">
        <v>560</v>
      </c>
      <c r="M248" s="13" t="s">
        <v>535</v>
      </c>
      <c r="N248" s="13" t="s">
        <v>41</v>
      </c>
      <c r="O248" s="43">
        <v>41579</v>
      </c>
      <c r="P248" s="44">
        <f t="shared" ca="1" si="10"/>
        <v>5.2383561643835614</v>
      </c>
      <c r="Q248" s="43">
        <v>29799</v>
      </c>
      <c r="R248" s="38" t="s">
        <v>14</v>
      </c>
      <c r="S248" s="38">
        <v>8</v>
      </c>
      <c r="T248" s="45" t="s">
        <v>112</v>
      </c>
      <c r="U248" s="76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8"/>
    </row>
    <row r="249" spans="1:49" s="30" customFormat="1" ht="15" customHeight="1" x14ac:dyDescent="0.25">
      <c r="A249" s="161">
        <v>31</v>
      </c>
      <c r="B249" s="152">
        <v>246</v>
      </c>
      <c r="C249" s="13" t="s">
        <v>801</v>
      </c>
      <c r="D249" s="13" t="s">
        <v>837</v>
      </c>
      <c r="E249" s="13" t="s">
        <v>1050</v>
      </c>
      <c r="F249" s="13" t="s">
        <v>608</v>
      </c>
      <c r="G249" s="153">
        <v>6082.2</v>
      </c>
      <c r="H249" s="154">
        <v>751.89</v>
      </c>
      <c r="I249" s="155">
        <v>0</v>
      </c>
      <c r="J249" s="171">
        <v>0</v>
      </c>
      <c r="K249" s="157">
        <v>5330.31</v>
      </c>
      <c r="L249" s="13" t="s">
        <v>662</v>
      </c>
      <c r="M249" s="13" t="s">
        <v>518</v>
      </c>
      <c r="N249" s="13" t="s">
        <v>41</v>
      </c>
      <c r="O249" s="43">
        <v>36708</v>
      </c>
      <c r="P249" s="44">
        <f t="shared" ca="1" si="10"/>
        <v>18.583561643835615</v>
      </c>
      <c r="Q249" s="43">
        <v>29600</v>
      </c>
      <c r="R249" s="38" t="s">
        <v>14</v>
      </c>
      <c r="S249" s="38">
        <v>1</v>
      </c>
      <c r="T249" s="45" t="s">
        <v>544</v>
      </c>
      <c r="U249" s="46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</row>
    <row r="250" spans="1:49" s="30" customFormat="1" ht="15" customHeight="1" x14ac:dyDescent="0.25">
      <c r="A250" s="161">
        <v>31</v>
      </c>
      <c r="B250" s="152">
        <v>247</v>
      </c>
      <c r="C250" s="4" t="s">
        <v>893</v>
      </c>
      <c r="D250" s="4" t="s">
        <v>832</v>
      </c>
      <c r="E250" s="4" t="s">
        <v>1189</v>
      </c>
      <c r="F250" s="4" t="s">
        <v>625</v>
      </c>
      <c r="G250" s="153">
        <v>4936.74</v>
      </c>
      <c r="H250" s="154">
        <v>512.20000000000005</v>
      </c>
      <c r="I250" s="155">
        <v>0</v>
      </c>
      <c r="J250" s="171">
        <v>0</v>
      </c>
      <c r="K250" s="157">
        <v>4424.54</v>
      </c>
      <c r="L250" s="13" t="s">
        <v>662</v>
      </c>
      <c r="M250" s="13" t="s">
        <v>456</v>
      </c>
      <c r="N250" s="13" t="s">
        <v>41</v>
      </c>
      <c r="O250" s="43">
        <v>37739</v>
      </c>
      <c r="P250" s="44">
        <f t="shared" ca="1" si="10"/>
        <v>15.758904109589041</v>
      </c>
      <c r="Q250" s="43">
        <v>30761</v>
      </c>
      <c r="R250" s="38" t="s">
        <v>14</v>
      </c>
      <c r="S250" s="38">
        <v>3</v>
      </c>
      <c r="T250" s="45" t="s">
        <v>33</v>
      </c>
      <c r="U250" s="46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</row>
    <row r="251" spans="1:49" s="30" customFormat="1" ht="15" customHeight="1" x14ac:dyDescent="0.25">
      <c r="A251" s="161">
        <v>31</v>
      </c>
      <c r="B251" s="152">
        <v>248</v>
      </c>
      <c r="C251" s="4" t="s">
        <v>926</v>
      </c>
      <c r="D251" s="4" t="s">
        <v>889</v>
      </c>
      <c r="E251" s="4" t="s">
        <v>1163</v>
      </c>
      <c r="F251" s="4" t="s">
        <v>618</v>
      </c>
      <c r="G251" s="153">
        <v>5340.6</v>
      </c>
      <c r="H251" s="154">
        <v>593.49</v>
      </c>
      <c r="I251" s="155">
        <v>0</v>
      </c>
      <c r="J251" s="171">
        <v>0</v>
      </c>
      <c r="K251" s="157">
        <v>4747.1099999999997</v>
      </c>
      <c r="L251" s="13" t="s">
        <v>662</v>
      </c>
      <c r="M251" s="13" t="s">
        <v>547</v>
      </c>
      <c r="N251" s="13" t="s">
        <v>41</v>
      </c>
      <c r="O251" s="43">
        <v>36007</v>
      </c>
      <c r="P251" s="44">
        <f t="shared" ca="1" si="10"/>
        <v>20.504109589041096</v>
      </c>
      <c r="Q251" s="43">
        <v>27136</v>
      </c>
      <c r="R251" s="38" t="s">
        <v>14</v>
      </c>
      <c r="S251" s="38">
        <v>4</v>
      </c>
      <c r="T251" s="45" t="s">
        <v>33</v>
      </c>
      <c r="U251" s="46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</row>
    <row r="252" spans="1:49" s="30" customFormat="1" ht="15" customHeight="1" x14ac:dyDescent="0.25">
      <c r="A252" s="161">
        <v>31</v>
      </c>
      <c r="B252" s="152">
        <v>249</v>
      </c>
      <c r="C252" s="4" t="s">
        <v>834</v>
      </c>
      <c r="D252" s="4" t="s">
        <v>927</v>
      </c>
      <c r="E252" s="4" t="s">
        <v>1144</v>
      </c>
      <c r="F252" s="4" t="s">
        <v>613</v>
      </c>
      <c r="G252" s="153">
        <v>4840.95</v>
      </c>
      <c r="H252" s="154">
        <v>495.04</v>
      </c>
      <c r="I252" s="155">
        <v>0</v>
      </c>
      <c r="J252" s="171">
        <v>0</v>
      </c>
      <c r="K252" s="157">
        <v>4345.91</v>
      </c>
      <c r="L252" s="13" t="s">
        <v>662</v>
      </c>
      <c r="M252" s="13" t="s">
        <v>614</v>
      </c>
      <c r="N252" s="13" t="s">
        <v>41</v>
      </c>
      <c r="O252" s="43">
        <v>38353</v>
      </c>
      <c r="P252" s="44">
        <f t="shared" ca="1" si="10"/>
        <v>14.076712328767123</v>
      </c>
      <c r="Q252" s="43">
        <v>22066</v>
      </c>
      <c r="R252" s="38" t="s">
        <v>14</v>
      </c>
      <c r="S252" s="38">
        <v>5</v>
      </c>
      <c r="T252" s="45" t="s">
        <v>33</v>
      </c>
      <c r="U252" s="46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</row>
    <row r="253" spans="1:49" s="30" customFormat="1" ht="15" customHeight="1" x14ac:dyDescent="0.25">
      <c r="A253" s="161">
        <v>31</v>
      </c>
      <c r="B253" s="152">
        <v>250</v>
      </c>
      <c r="C253" s="4" t="s">
        <v>928</v>
      </c>
      <c r="D253" s="4" t="s">
        <v>829</v>
      </c>
      <c r="E253" s="4" t="s">
        <v>1148</v>
      </c>
      <c r="F253" s="4" t="s">
        <v>605</v>
      </c>
      <c r="G253" s="153">
        <v>4400.16</v>
      </c>
      <c r="H253" s="154">
        <v>416.05</v>
      </c>
      <c r="I253" s="155">
        <v>0</v>
      </c>
      <c r="J253" s="171">
        <v>0</v>
      </c>
      <c r="K253" s="157">
        <v>3984.11</v>
      </c>
      <c r="L253" s="13" t="s">
        <v>662</v>
      </c>
      <c r="M253" s="13" t="s">
        <v>753</v>
      </c>
      <c r="N253" s="13" t="s">
        <v>41</v>
      </c>
      <c r="O253" s="43">
        <v>38292</v>
      </c>
      <c r="P253" s="44">
        <f t="shared" ca="1" si="10"/>
        <v>14.243835616438357</v>
      </c>
      <c r="Q253" s="43">
        <v>30602</v>
      </c>
      <c r="R253" s="38" t="s">
        <v>14</v>
      </c>
      <c r="S253" s="38">
        <v>10</v>
      </c>
      <c r="T253" s="45" t="s">
        <v>33</v>
      </c>
      <c r="U253" s="46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</row>
    <row r="254" spans="1:49" s="30" customFormat="1" ht="15" customHeight="1" x14ac:dyDescent="0.25">
      <c r="A254" s="161">
        <v>31</v>
      </c>
      <c r="B254" s="152">
        <v>251</v>
      </c>
      <c r="C254" s="4" t="s">
        <v>773</v>
      </c>
      <c r="D254" s="4" t="s">
        <v>929</v>
      </c>
      <c r="E254" s="4" t="s">
        <v>1190</v>
      </c>
      <c r="F254" s="4" t="s">
        <v>606</v>
      </c>
      <c r="G254" s="153">
        <v>4776.0600000000004</v>
      </c>
      <c r="H254" s="154">
        <v>483.41</v>
      </c>
      <c r="I254" s="155">
        <v>0</v>
      </c>
      <c r="J254" s="171">
        <v>0</v>
      </c>
      <c r="K254" s="157">
        <v>4292.6499999999996</v>
      </c>
      <c r="L254" s="13" t="s">
        <v>662</v>
      </c>
      <c r="M254" s="13" t="s">
        <v>547</v>
      </c>
      <c r="N254" s="13" t="s">
        <v>41</v>
      </c>
      <c r="O254" s="43">
        <v>37408</v>
      </c>
      <c r="P254" s="44">
        <f t="shared" ca="1" si="10"/>
        <v>16.665753424657535</v>
      </c>
      <c r="Q254" s="43">
        <v>30835</v>
      </c>
      <c r="R254" s="38" t="s">
        <v>26</v>
      </c>
      <c r="S254" s="38">
        <v>6</v>
      </c>
      <c r="T254" s="45" t="s">
        <v>33</v>
      </c>
      <c r="U254" s="46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</row>
    <row r="255" spans="1:49" s="30" customFormat="1" ht="15" customHeight="1" x14ac:dyDescent="0.25">
      <c r="A255" s="161">
        <v>31</v>
      </c>
      <c r="B255" s="152">
        <v>252</v>
      </c>
      <c r="C255" s="4" t="s">
        <v>759</v>
      </c>
      <c r="D255" s="4" t="s">
        <v>930</v>
      </c>
      <c r="E255" s="4" t="s">
        <v>1191</v>
      </c>
      <c r="F255" s="4" t="s">
        <v>607</v>
      </c>
      <c r="G255" s="153">
        <v>5340.6</v>
      </c>
      <c r="H255" s="154">
        <v>593.49</v>
      </c>
      <c r="I255" s="155">
        <v>0</v>
      </c>
      <c r="J255" s="171">
        <v>0</v>
      </c>
      <c r="K255" s="157">
        <v>4747.1099999999997</v>
      </c>
      <c r="L255" s="13" t="s">
        <v>662</v>
      </c>
      <c r="M255" s="13" t="s">
        <v>547</v>
      </c>
      <c r="N255" s="13" t="s">
        <v>41</v>
      </c>
      <c r="O255" s="43">
        <v>35504</v>
      </c>
      <c r="P255" s="44">
        <f t="shared" ca="1" si="10"/>
        <v>21.882191780821916</v>
      </c>
      <c r="Q255" s="43">
        <v>26420</v>
      </c>
      <c r="R255" s="38" t="s">
        <v>14</v>
      </c>
      <c r="S255" s="38">
        <v>5</v>
      </c>
      <c r="T255" s="45" t="s">
        <v>33</v>
      </c>
      <c r="U255" s="46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</row>
    <row r="256" spans="1:49" s="30" customFormat="1" ht="15" customHeight="1" x14ac:dyDescent="0.25">
      <c r="A256" s="161">
        <v>31</v>
      </c>
      <c r="B256" s="152">
        <v>253</v>
      </c>
      <c r="C256" s="4" t="s">
        <v>933</v>
      </c>
      <c r="D256" s="4" t="s">
        <v>797</v>
      </c>
      <c r="E256" s="4" t="s">
        <v>1117</v>
      </c>
      <c r="F256" s="4" t="s">
        <v>619</v>
      </c>
      <c r="G256" s="153">
        <v>4776.0600000000004</v>
      </c>
      <c r="H256" s="154">
        <v>483.41</v>
      </c>
      <c r="I256" s="155">
        <v>0</v>
      </c>
      <c r="J256" s="171">
        <v>0</v>
      </c>
      <c r="K256" s="157">
        <v>4292.6499999999996</v>
      </c>
      <c r="L256" s="13" t="s">
        <v>662</v>
      </c>
      <c r="M256" s="13" t="s">
        <v>547</v>
      </c>
      <c r="N256" s="13" t="s">
        <v>41</v>
      </c>
      <c r="O256" s="43">
        <v>37775</v>
      </c>
      <c r="P256" s="44">
        <f t="shared" ca="1" si="10"/>
        <v>15.66027397260274</v>
      </c>
      <c r="Q256" s="43">
        <v>31834</v>
      </c>
      <c r="R256" s="38" t="s">
        <v>14</v>
      </c>
      <c r="S256" s="38">
        <v>2</v>
      </c>
      <c r="T256" s="45" t="s">
        <v>15</v>
      </c>
      <c r="U256" s="46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</row>
    <row r="257" spans="1:49" s="30" customFormat="1" ht="15" customHeight="1" x14ac:dyDescent="0.25">
      <c r="A257" s="161">
        <v>31</v>
      </c>
      <c r="B257" s="152">
        <v>254</v>
      </c>
      <c r="C257" s="4" t="s">
        <v>788</v>
      </c>
      <c r="D257" s="4" t="s">
        <v>934</v>
      </c>
      <c r="E257" s="4" t="s">
        <v>1192</v>
      </c>
      <c r="F257" s="4" t="s">
        <v>624</v>
      </c>
      <c r="G257" s="153">
        <v>4402.17</v>
      </c>
      <c r="H257" s="154">
        <v>416.41</v>
      </c>
      <c r="I257" s="155">
        <v>0</v>
      </c>
      <c r="J257" s="171">
        <v>0</v>
      </c>
      <c r="K257" s="157">
        <v>3985.76</v>
      </c>
      <c r="L257" s="13" t="s">
        <v>662</v>
      </c>
      <c r="M257" s="13" t="s">
        <v>753</v>
      </c>
      <c r="N257" s="13" t="s">
        <v>41</v>
      </c>
      <c r="O257" s="43">
        <v>39234</v>
      </c>
      <c r="P257" s="44">
        <f t="shared" ca="1" si="10"/>
        <v>11.663013698630136</v>
      </c>
      <c r="Q257" s="43">
        <v>32625</v>
      </c>
      <c r="R257" s="38" t="s">
        <v>14</v>
      </c>
      <c r="S257" s="38">
        <v>4</v>
      </c>
      <c r="T257" s="45" t="s">
        <v>749</v>
      </c>
      <c r="U257" s="46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</row>
    <row r="258" spans="1:49" s="30" customFormat="1" ht="15" customHeight="1" x14ac:dyDescent="0.25">
      <c r="A258" s="161">
        <v>31</v>
      </c>
      <c r="B258" s="152">
        <v>255</v>
      </c>
      <c r="C258" s="4" t="s">
        <v>763</v>
      </c>
      <c r="D258" s="4" t="s">
        <v>901</v>
      </c>
      <c r="E258" s="4" t="s">
        <v>1193</v>
      </c>
      <c r="F258" s="4" t="s">
        <v>627</v>
      </c>
      <c r="G258" s="153">
        <v>4400.16</v>
      </c>
      <c r="H258" s="154">
        <v>416.05</v>
      </c>
      <c r="I258" s="155">
        <v>0</v>
      </c>
      <c r="J258" s="171">
        <v>0</v>
      </c>
      <c r="K258" s="157">
        <v>3984.11</v>
      </c>
      <c r="L258" s="13" t="s">
        <v>662</v>
      </c>
      <c r="M258" s="13" t="s">
        <v>453</v>
      </c>
      <c r="N258" s="13" t="s">
        <v>41</v>
      </c>
      <c r="O258" s="43">
        <v>39279</v>
      </c>
      <c r="P258" s="44">
        <f t="shared" ca="1" si="10"/>
        <v>11.53972602739726</v>
      </c>
      <c r="Q258" s="43">
        <v>28185</v>
      </c>
      <c r="R258" s="38" t="s">
        <v>26</v>
      </c>
      <c r="S258" s="38">
        <v>3</v>
      </c>
      <c r="T258" s="45" t="s">
        <v>33</v>
      </c>
      <c r="U258" s="46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</row>
    <row r="259" spans="1:49" s="30" customFormat="1" ht="15" customHeight="1" x14ac:dyDescent="0.25">
      <c r="A259" s="161">
        <v>31</v>
      </c>
      <c r="B259" s="152">
        <v>256</v>
      </c>
      <c r="C259" s="4" t="s">
        <v>763</v>
      </c>
      <c r="D259" s="4" t="s">
        <v>908</v>
      </c>
      <c r="E259" s="4" t="s">
        <v>1194</v>
      </c>
      <c r="F259" s="4" t="s">
        <v>628</v>
      </c>
      <c r="G259" s="153">
        <v>4776.0600000000004</v>
      </c>
      <c r="H259" s="154">
        <v>483.41</v>
      </c>
      <c r="I259" s="155">
        <v>0</v>
      </c>
      <c r="J259" s="171">
        <v>0</v>
      </c>
      <c r="K259" s="157">
        <v>4292.6499999999996</v>
      </c>
      <c r="L259" s="13" t="s">
        <v>662</v>
      </c>
      <c r="M259" s="13" t="s">
        <v>547</v>
      </c>
      <c r="N259" s="13" t="s">
        <v>41</v>
      </c>
      <c r="O259" s="43">
        <v>39127</v>
      </c>
      <c r="P259" s="44">
        <f t="shared" ca="1" si="10"/>
        <v>11.956164383561644</v>
      </c>
      <c r="Q259" s="43">
        <v>31465</v>
      </c>
      <c r="R259" s="38" t="s">
        <v>14</v>
      </c>
      <c r="S259" s="38">
        <v>2</v>
      </c>
      <c r="T259" s="45" t="s">
        <v>749</v>
      </c>
      <c r="U259" s="46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</row>
    <row r="260" spans="1:49" s="30" customFormat="1" ht="15" customHeight="1" x14ac:dyDescent="0.25">
      <c r="A260" s="161">
        <v>31</v>
      </c>
      <c r="B260" s="152">
        <v>257</v>
      </c>
      <c r="C260" s="11" t="s">
        <v>936</v>
      </c>
      <c r="D260" s="11" t="s">
        <v>857</v>
      </c>
      <c r="E260" s="11" t="s">
        <v>1196</v>
      </c>
      <c r="F260" s="11" t="s">
        <v>602</v>
      </c>
      <c r="G260" s="153">
        <v>5340.6</v>
      </c>
      <c r="H260" s="154">
        <v>593.49</v>
      </c>
      <c r="I260" s="155">
        <v>1304</v>
      </c>
      <c r="J260" s="156" t="s">
        <v>1390</v>
      </c>
      <c r="K260" s="157">
        <v>4747.1099999999997</v>
      </c>
      <c r="L260" s="13" t="s">
        <v>662</v>
      </c>
      <c r="M260" s="13" t="s">
        <v>603</v>
      </c>
      <c r="N260" s="13" t="s">
        <v>41</v>
      </c>
      <c r="O260" s="43">
        <v>35975</v>
      </c>
      <c r="P260" s="44">
        <f t="shared" ca="1" si="10"/>
        <v>20.591780821917808</v>
      </c>
      <c r="Q260" s="43">
        <v>22939</v>
      </c>
      <c r="R260" s="38" t="s">
        <v>26</v>
      </c>
      <c r="S260" s="38">
        <v>10</v>
      </c>
      <c r="T260" s="45" t="s">
        <v>33</v>
      </c>
      <c r="U260" s="46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</row>
    <row r="261" spans="1:49" s="39" customFormat="1" ht="15" customHeight="1" x14ac:dyDescent="0.25">
      <c r="A261" s="13">
        <v>31</v>
      </c>
      <c r="B261" s="152">
        <v>258</v>
      </c>
      <c r="C261" s="13" t="s">
        <v>777</v>
      </c>
      <c r="D261" s="13" t="s">
        <v>773</v>
      </c>
      <c r="E261" s="13" t="s">
        <v>1309</v>
      </c>
      <c r="F261" s="13" t="s">
        <v>601</v>
      </c>
      <c r="G261" s="153">
        <v>4400.3100000000004</v>
      </c>
      <c r="H261" s="154">
        <v>416.08</v>
      </c>
      <c r="I261" s="155">
        <v>0</v>
      </c>
      <c r="J261" s="156">
        <v>0</v>
      </c>
      <c r="K261" s="157">
        <v>3984.23</v>
      </c>
      <c r="L261" s="13" t="s">
        <v>751</v>
      </c>
      <c r="M261" s="13" t="s">
        <v>453</v>
      </c>
      <c r="N261" s="13" t="s">
        <v>41</v>
      </c>
      <c r="O261" s="43">
        <v>40226</v>
      </c>
      <c r="P261" s="44">
        <f t="shared" ca="1" si="10"/>
        <v>8.9452054794520546</v>
      </c>
      <c r="Q261" s="43">
        <v>26107</v>
      </c>
      <c r="R261" s="38" t="s">
        <v>14</v>
      </c>
      <c r="S261" s="38">
        <v>6</v>
      </c>
      <c r="T261" s="45" t="s">
        <v>749</v>
      </c>
      <c r="U261" s="76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8"/>
    </row>
    <row r="262" spans="1:49" s="30" customFormat="1" ht="15" customHeight="1" x14ac:dyDescent="0.25">
      <c r="A262" s="161">
        <v>31</v>
      </c>
      <c r="B262" s="152">
        <v>259</v>
      </c>
      <c r="C262" s="4" t="s">
        <v>801</v>
      </c>
      <c r="D262" s="4" t="s">
        <v>837</v>
      </c>
      <c r="E262" s="4" t="s">
        <v>1100</v>
      </c>
      <c r="F262" s="4" t="s">
        <v>609</v>
      </c>
      <c r="G262" s="153">
        <v>3471.15</v>
      </c>
      <c r="H262" s="154">
        <v>148.52000000000001</v>
      </c>
      <c r="I262" s="155">
        <v>0</v>
      </c>
      <c r="J262" s="156">
        <v>0</v>
      </c>
      <c r="K262" s="157">
        <v>3322.63</v>
      </c>
      <c r="L262" s="13" t="s">
        <v>662</v>
      </c>
      <c r="M262" s="13" t="s">
        <v>518</v>
      </c>
      <c r="N262" s="13" t="s">
        <v>41</v>
      </c>
      <c r="O262" s="43">
        <v>40651</v>
      </c>
      <c r="P262" s="44">
        <f t="shared" ca="1" si="10"/>
        <v>7.7808219178082192</v>
      </c>
      <c r="Q262" s="43">
        <v>28335</v>
      </c>
      <c r="R262" s="38" t="s">
        <v>26</v>
      </c>
      <c r="S262" s="38">
        <v>7</v>
      </c>
      <c r="T262" s="45" t="s">
        <v>112</v>
      </c>
      <c r="U262" s="46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</row>
    <row r="263" spans="1:49" s="30" customFormat="1" ht="15" customHeight="1" x14ac:dyDescent="0.25">
      <c r="A263" s="161">
        <v>31</v>
      </c>
      <c r="B263" s="152">
        <v>260</v>
      </c>
      <c r="C263" s="9" t="s">
        <v>845</v>
      </c>
      <c r="D263" s="9" t="s">
        <v>782</v>
      </c>
      <c r="E263" s="9" t="s">
        <v>1228</v>
      </c>
      <c r="F263" s="9" t="s">
        <v>557</v>
      </c>
      <c r="G263" s="153">
        <v>9656.56</v>
      </c>
      <c r="H263" s="154">
        <v>1515.38</v>
      </c>
      <c r="I263" s="155">
        <v>0</v>
      </c>
      <c r="J263" s="156">
        <v>0</v>
      </c>
      <c r="K263" s="157">
        <v>8141.18</v>
      </c>
      <c r="L263" s="13" t="s">
        <v>662</v>
      </c>
      <c r="M263" s="13" t="s">
        <v>55</v>
      </c>
      <c r="N263" s="13" t="s">
        <v>13</v>
      </c>
      <c r="O263" s="43">
        <v>39458</v>
      </c>
      <c r="P263" s="44">
        <f t="shared" ca="1" si="10"/>
        <v>11.049315068493151</v>
      </c>
      <c r="Q263" s="43">
        <v>31706</v>
      </c>
      <c r="R263" s="38" t="s">
        <v>14</v>
      </c>
      <c r="S263" s="38">
        <v>10</v>
      </c>
      <c r="T263" s="45" t="s">
        <v>112</v>
      </c>
      <c r="U263" s="46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</row>
    <row r="264" spans="1:49" s="30" customFormat="1" ht="15" customHeight="1" x14ac:dyDescent="0.25">
      <c r="A264" s="161">
        <v>31</v>
      </c>
      <c r="B264" s="152">
        <v>261</v>
      </c>
      <c r="C264" s="4" t="s">
        <v>766</v>
      </c>
      <c r="D264" s="4" t="s">
        <v>868</v>
      </c>
      <c r="E264" s="4" t="s">
        <v>1077</v>
      </c>
      <c r="F264" s="4" t="s">
        <v>611</v>
      </c>
      <c r="G264" s="153">
        <v>4776.0600000000004</v>
      </c>
      <c r="H264" s="154">
        <v>483.41</v>
      </c>
      <c r="I264" s="155">
        <v>0</v>
      </c>
      <c r="J264" s="156">
        <v>0</v>
      </c>
      <c r="K264" s="157">
        <v>4292.6499999999996</v>
      </c>
      <c r="L264" s="13" t="s">
        <v>662</v>
      </c>
      <c r="M264" s="13" t="s">
        <v>547</v>
      </c>
      <c r="N264" s="13" t="s">
        <v>41</v>
      </c>
      <c r="O264" s="50">
        <v>40687</v>
      </c>
      <c r="P264" s="44">
        <f t="shared" ref="P264:P324" ca="1" si="12">(TODAY()-O264)/365</f>
        <v>7.6821917808219178</v>
      </c>
      <c r="Q264" s="43">
        <v>30488</v>
      </c>
      <c r="R264" s="38" t="s">
        <v>14</v>
      </c>
      <c r="S264" s="38">
        <v>6</v>
      </c>
      <c r="T264" s="45" t="s">
        <v>33</v>
      </c>
      <c r="U264" s="46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</row>
    <row r="265" spans="1:49" s="39" customFormat="1" ht="15" customHeight="1" x14ac:dyDescent="0.25">
      <c r="A265" s="13">
        <v>31</v>
      </c>
      <c r="B265" s="152">
        <v>262</v>
      </c>
      <c r="C265" s="172" t="s">
        <v>1023</v>
      </c>
      <c r="D265" s="172" t="s">
        <v>819</v>
      </c>
      <c r="E265" s="172" t="s">
        <v>1307</v>
      </c>
      <c r="F265" s="172" t="s">
        <v>596</v>
      </c>
      <c r="G265" s="153">
        <v>4275.79</v>
      </c>
      <c r="H265" s="154">
        <v>393.76</v>
      </c>
      <c r="I265" s="155">
        <v>0</v>
      </c>
      <c r="J265" s="156">
        <v>0</v>
      </c>
      <c r="K265" s="157">
        <v>3882.03</v>
      </c>
      <c r="L265" s="13" t="s">
        <v>751</v>
      </c>
      <c r="M265" s="13" t="s">
        <v>518</v>
      </c>
      <c r="N265" s="13" t="s">
        <v>44</v>
      </c>
      <c r="O265" s="43">
        <v>41183</v>
      </c>
      <c r="P265" s="44">
        <f t="shared" ca="1" si="12"/>
        <v>6.3232876712328769</v>
      </c>
      <c r="Q265" s="43">
        <v>31908</v>
      </c>
      <c r="R265" s="38" t="s">
        <v>14</v>
      </c>
      <c r="S265" s="38">
        <v>5</v>
      </c>
      <c r="T265" s="45" t="s">
        <v>112</v>
      </c>
      <c r="U265" s="76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8"/>
    </row>
    <row r="266" spans="1:49" s="39" customFormat="1" ht="15" customHeight="1" x14ac:dyDescent="0.25">
      <c r="A266" s="13">
        <v>31</v>
      </c>
      <c r="B266" s="152">
        <v>263</v>
      </c>
      <c r="C266" s="4" t="s">
        <v>875</v>
      </c>
      <c r="D266" s="4" t="s">
        <v>759</v>
      </c>
      <c r="E266" s="4" t="s">
        <v>1163</v>
      </c>
      <c r="F266" s="4" t="s">
        <v>630</v>
      </c>
      <c r="G266" s="153">
        <v>4401.55</v>
      </c>
      <c r="H266" s="154">
        <v>416.3</v>
      </c>
      <c r="I266" s="155">
        <v>0</v>
      </c>
      <c r="J266" s="156">
        <v>0</v>
      </c>
      <c r="K266" s="157">
        <v>3985.25</v>
      </c>
      <c r="L266" s="13" t="s">
        <v>751</v>
      </c>
      <c r="M266" s="13" t="s">
        <v>600</v>
      </c>
      <c r="N266" s="13" t="s">
        <v>41</v>
      </c>
      <c r="O266" s="43">
        <v>41671</v>
      </c>
      <c r="P266" s="44">
        <f t="shared" ca="1" si="12"/>
        <v>4.9863013698630141</v>
      </c>
      <c r="Q266" s="43">
        <v>27944</v>
      </c>
      <c r="R266" s="38" t="s">
        <v>14</v>
      </c>
      <c r="S266" s="38">
        <v>7</v>
      </c>
      <c r="T266" s="45" t="s">
        <v>33</v>
      </c>
      <c r="U266" s="76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8"/>
    </row>
    <row r="267" spans="1:49" s="30" customFormat="1" ht="15" customHeight="1" x14ac:dyDescent="0.25">
      <c r="A267" s="161">
        <v>31</v>
      </c>
      <c r="B267" s="152">
        <v>264</v>
      </c>
      <c r="C267" s="11" t="s">
        <v>788</v>
      </c>
      <c r="D267" s="11" t="s">
        <v>781</v>
      </c>
      <c r="E267" s="11" t="s">
        <v>1197</v>
      </c>
      <c r="F267" s="11" t="s">
        <v>634</v>
      </c>
      <c r="G267" s="146">
        <v>3507.15</v>
      </c>
      <c r="H267" s="162">
        <v>152.44</v>
      </c>
      <c r="I267" s="155">
        <v>0</v>
      </c>
      <c r="J267" s="173" t="s">
        <v>1391</v>
      </c>
      <c r="K267" s="116">
        <v>3354.71</v>
      </c>
      <c r="L267" s="13" t="s">
        <v>662</v>
      </c>
      <c r="M267" s="13" t="s">
        <v>110</v>
      </c>
      <c r="N267" s="13" t="s">
        <v>304</v>
      </c>
      <c r="O267" s="43">
        <v>39129</v>
      </c>
      <c r="P267" s="44">
        <f t="shared" ca="1" si="12"/>
        <v>11.950684931506849</v>
      </c>
      <c r="Q267" s="43">
        <v>28381</v>
      </c>
      <c r="R267" s="38" t="s">
        <v>26</v>
      </c>
      <c r="S267" s="38">
        <v>9</v>
      </c>
      <c r="T267" s="45" t="s">
        <v>112</v>
      </c>
      <c r="U267" s="46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</row>
    <row r="268" spans="1:49" s="56" customFormat="1" ht="15" customHeight="1" x14ac:dyDescent="0.25">
      <c r="A268" s="161">
        <v>32</v>
      </c>
      <c r="B268" s="152">
        <v>265</v>
      </c>
      <c r="C268" s="168" t="s">
        <v>838</v>
      </c>
      <c r="D268" s="168" t="s">
        <v>792</v>
      </c>
      <c r="E268" s="168" t="s">
        <v>1037</v>
      </c>
      <c r="F268" s="168" t="s">
        <v>291</v>
      </c>
      <c r="G268" s="153">
        <v>7003.02</v>
      </c>
      <c r="H268" s="154">
        <v>948.58</v>
      </c>
      <c r="I268" s="155">
        <v>2615</v>
      </c>
      <c r="J268" s="156">
        <v>0</v>
      </c>
      <c r="K268" s="157">
        <v>6054.44</v>
      </c>
      <c r="L268" s="13" t="s">
        <v>716</v>
      </c>
      <c r="M268" s="13" t="s">
        <v>715</v>
      </c>
      <c r="N268" s="13" t="s">
        <v>41</v>
      </c>
      <c r="O268" s="43">
        <v>37987</v>
      </c>
      <c r="P268" s="44">
        <f t="shared" ca="1" si="12"/>
        <v>15.079452054794521</v>
      </c>
      <c r="Q268" s="43">
        <v>24802</v>
      </c>
      <c r="R268" s="38" t="s">
        <v>14</v>
      </c>
      <c r="S268" s="38">
        <v>11</v>
      </c>
      <c r="T268" s="45" t="s">
        <v>112</v>
      </c>
      <c r="U268" s="46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</row>
    <row r="269" spans="1:49" s="30" customFormat="1" ht="15" customHeight="1" x14ac:dyDescent="0.25">
      <c r="A269" s="161">
        <v>32</v>
      </c>
      <c r="B269" s="152">
        <v>266</v>
      </c>
      <c r="C269" s="13" t="s">
        <v>861</v>
      </c>
      <c r="D269" s="13" t="s">
        <v>874</v>
      </c>
      <c r="E269" s="13" t="s">
        <v>1129</v>
      </c>
      <c r="F269" s="13" t="s">
        <v>263</v>
      </c>
      <c r="G269" s="153">
        <v>6331.41</v>
      </c>
      <c r="H269" s="154">
        <v>805.13</v>
      </c>
      <c r="I269" s="155">
        <v>0</v>
      </c>
      <c r="J269" s="156">
        <v>0</v>
      </c>
      <c r="K269" s="157">
        <v>5526.28</v>
      </c>
      <c r="L269" s="13" t="s">
        <v>716</v>
      </c>
      <c r="M269" s="13" t="s">
        <v>691</v>
      </c>
      <c r="N269" s="13" t="s">
        <v>13</v>
      </c>
      <c r="O269" s="43">
        <v>42327</v>
      </c>
      <c r="P269" s="44">
        <f t="shared" ca="1" si="12"/>
        <v>3.1890410958904107</v>
      </c>
      <c r="Q269" s="43">
        <v>33065</v>
      </c>
      <c r="R269" s="38" t="s">
        <v>14</v>
      </c>
      <c r="S269" s="38">
        <v>7</v>
      </c>
      <c r="T269" s="45" t="s">
        <v>112</v>
      </c>
      <c r="U269" s="46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</row>
    <row r="270" spans="1:49" s="30" customFormat="1" ht="15" customHeight="1" x14ac:dyDescent="0.25">
      <c r="A270" s="161">
        <v>33</v>
      </c>
      <c r="B270" s="152">
        <v>267</v>
      </c>
      <c r="C270" s="11" t="s">
        <v>815</v>
      </c>
      <c r="D270" s="11" t="s">
        <v>790</v>
      </c>
      <c r="E270" s="11" t="s">
        <v>1053</v>
      </c>
      <c r="F270" s="11" t="s">
        <v>239</v>
      </c>
      <c r="G270" s="153">
        <v>4341.45</v>
      </c>
      <c r="H270" s="154">
        <v>405.53</v>
      </c>
      <c r="I270" s="155">
        <v>0</v>
      </c>
      <c r="J270" s="156" t="s">
        <v>1392</v>
      </c>
      <c r="K270" s="157">
        <v>3935.92</v>
      </c>
      <c r="L270" s="22" t="s">
        <v>237</v>
      </c>
      <c r="M270" s="13" t="s">
        <v>110</v>
      </c>
      <c r="N270" s="13" t="s">
        <v>41</v>
      </c>
      <c r="O270" s="43">
        <v>35339</v>
      </c>
      <c r="P270" s="44">
        <f t="shared" ca="1" si="12"/>
        <v>22.334246575342465</v>
      </c>
      <c r="Q270" s="43">
        <v>22641</v>
      </c>
      <c r="R270" s="38" t="s">
        <v>26</v>
      </c>
      <c r="S270" s="38">
        <v>12</v>
      </c>
      <c r="T270" s="45" t="s">
        <v>749</v>
      </c>
      <c r="U270" s="46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</row>
    <row r="271" spans="1:49" s="30" customFormat="1" ht="15" customHeight="1" x14ac:dyDescent="0.25">
      <c r="A271" s="161">
        <v>33</v>
      </c>
      <c r="B271" s="152">
        <v>268</v>
      </c>
      <c r="C271" s="11" t="s">
        <v>765</v>
      </c>
      <c r="D271" s="11" t="s">
        <v>937</v>
      </c>
      <c r="E271" s="11" t="s">
        <v>1198</v>
      </c>
      <c r="F271" s="11" t="s">
        <v>241</v>
      </c>
      <c r="G271" s="153">
        <v>3012.75</v>
      </c>
      <c r="H271" s="154">
        <v>78.37</v>
      </c>
      <c r="I271" s="155">
        <v>0</v>
      </c>
      <c r="J271" s="156" t="s">
        <v>1393</v>
      </c>
      <c r="K271" s="157">
        <v>2934.38</v>
      </c>
      <c r="L271" s="22" t="s">
        <v>237</v>
      </c>
      <c r="M271" s="13" t="s">
        <v>57</v>
      </c>
      <c r="N271" s="13" t="s">
        <v>41</v>
      </c>
      <c r="O271" s="43">
        <v>39965</v>
      </c>
      <c r="P271" s="44">
        <f t="shared" ca="1" si="12"/>
        <v>9.6602739726027398</v>
      </c>
      <c r="Q271" s="43">
        <v>22402</v>
      </c>
      <c r="R271" s="38" t="s">
        <v>14</v>
      </c>
      <c r="S271" s="38">
        <v>5</v>
      </c>
      <c r="T271" s="45" t="s">
        <v>15</v>
      </c>
      <c r="U271" s="46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</row>
    <row r="272" spans="1:49" s="57" customFormat="1" ht="15" customHeight="1" x14ac:dyDescent="0.25">
      <c r="A272" s="161">
        <v>33</v>
      </c>
      <c r="B272" s="152">
        <v>269</v>
      </c>
      <c r="C272" s="11" t="s">
        <v>861</v>
      </c>
      <c r="D272" s="11" t="s">
        <v>836</v>
      </c>
      <c r="E272" s="11" t="s">
        <v>1199</v>
      </c>
      <c r="F272" s="11" t="s">
        <v>242</v>
      </c>
      <c r="G272" s="153">
        <v>4656.63</v>
      </c>
      <c r="H272" s="154">
        <v>462.01</v>
      </c>
      <c r="I272" s="155">
        <v>0</v>
      </c>
      <c r="J272" s="156" t="s">
        <v>1394</v>
      </c>
      <c r="K272" s="157">
        <v>4194.62</v>
      </c>
      <c r="L272" s="22" t="s">
        <v>237</v>
      </c>
      <c r="M272" s="13" t="s">
        <v>57</v>
      </c>
      <c r="N272" s="13" t="s">
        <v>41</v>
      </c>
      <c r="O272" s="43">
        <v>39569</v>
      </c>
      <c r="P272" s="44">
        <f t="shared" ca="1" si="12"/>
        <v>10.745205479452055</v>
      </c>
      <c r="Q272" s="43">
        <v>22855</v>
      </c>
      <c r="R272" s="38" t="s">
        <v>14</v>
      </c>
      <c r="S272" s="38">
        <v>7</v>
      </c>
      <c r="T272" s="45" t="s">
        <v>33</v>
      </c>
      <c r="U272" s="46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</row>
    <row r="273" spans="1:49" s="30" customFormat="1" ht="15" customHeight="1" x14ac:dyDescent="0.25">
      <c r="A273" s="161">
        <v>33</v>
      </c>
      <c r="B273" s="152">
        <v>270</v>
      </c>
      <c r="C273" s="13" t="s">
        <v>773</v>
      </c>
      <c r="D273" s="13" t="s">
        <v>938</v>
      </c>
      <c r="E273" s="13" t="s">
        <v>1200</v>
      </c>
      <c r="F273" s="13" t="s">
        <v>696</v>
      </c>
      <c r="G273" s="153">
        <v>8729.25</v>
      </c>
      <c r="H273" s="154">
        <v>1317.3</v>
      </c>
      <c r="I273" s="155">
        <v>0</v>
      </c>
      <c r="J273" s="156">
        <v>0</v>
      </c>
      <c r="K273" s="157">
        <v>7411.95</v>
      </c>
      <c r="L273" s="13" t="s">
        <v>701</v>
      </c>
      <c r="M273" s="13" t="s">
        <v>135</v>
      </c>
      <c r="N273" s="13" t="s">
        <v>13</v>
      </c>
      <c r="O273" s="43">
        <v>42598</v>
      </c>
      <c r="P273" s="44">
        <f t="shared" ca="1" si="12"/>
        <v>2.4465753424657533</v>
      </c>
      <c r="Q273" s="43">
        <v>24808</v>
      </c>
      <c r="R273" s="38" t="s">
        <v>26</v>
      </c>
      <c r="S273" s="38">
        <v>12</v>
      </c>
      <c r="T273" s="45" t="s">
        <v>112</v>
      </c>
      <c r="U273" s="46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</row>
    <row r="274" spans="1:49" s="30" customFormat="1" ht="15" customHeight="1" x14ac:dyDescent="0.25">
      <c r="A274" s="161">
        <v>33</v>
      </c>
      <c r="B274" s="152">
        <v>271</v>
      </c>
      <c r="C274" s="11" t="s">
        <v>873</v>
      </c>
      <c r="D274" s="11" t="s">
        <v>939</v>
      </c>
      <c r="E274" s="11" t="s">
        <v>816</v>
      </c>
      <c r="F274" s="11" t="s">
        <v>236</v>
      </c>
      <c r="G274" s="153">
        <v>3410.28</v>
      </c>
      <c r="H274" s="154">
        <v>141.9</v>
      </c>
      <c r="I274" s="155">
        <v>0</v>
      </c>
      <c r="J274" s="156" t="s">
        <v>1395</v>
      </c>
      <c r="K274" s="157">
        <v>3268.38</v>
      </c>
      <c r="L274" s="22" t="s">
        <v>701</v>
      </c>
      <c r="M274" s="22" t="s">
        <v>57</v>
      </c>
      <c r="N274" s="13" t="s">
        <v>41</v>
      </c>
      <c r="O274" s="50">
        <v>41349</v>
      </c>
      <c r="P274" s="44">
        <f t="shared" ca="1" si="12"/>
        <v>5.8684931506849312</v>
      </c>
      <c r="Q274" s="50">
        <v>25845</v>
      </c>
      <c r="R274" s="38" t="s">
        <v>14</v>
      </c>
      <c r="S274" s="38">
        <v>10</v>
      </c>
      <c r="T274" s="45" t="s">
        <v>112</v>
      </c>
      <c r="U274" s="46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</row>
    <row r="275" spans="1:49" s="30" customFormat="1" ht="15" customHeight="1" x14ac:dyDescent="0.25">
      <c r="A275" s="161">
        <v>34</v>
      </c>
      <c r="B275" s="152">
        <v>272</v>
      </c>
      <c r="C275" s="9" t="s">
        <v>808</v>
      </c>
      <c r="D275" s="9" t="s">
        <v>760</v>
      </c>
      <c r="E275" s="9" t="s">
        <v>1091</v>
      </c>
      <c r="F275" s="9" t="s">
        <v>223</v>
      </c>
      <c r="G275" s="153">
        <v>5419.86</v>
      </c>
      <c r="H275" s="154">
        <v>610.41999999999996</v>
      </c>
      <c r="I275" s="155">
        <v>0</v>
      </c>
      <c r="J275" s="156">
        <v>0</v>
      </c>
      <c r="K275" s="157">
        <v>4809.4399999999996</v>
      </c>
      <c r="L275" s="13" t="s">
        <v>222</v>
      </c>
      <c r="M275" s="13" t="s">
        <v>705</v>
      </c>
      <c r="N275" s="13" t="s">
        <v>13</v>
      </c>
      <c r="O275" s="43">
        <v>42278</v>
      </c>
      <c r="P275" s="44">
        <f t="shared" ca="1" si="12"/>
        <v>3.3232876712328765</v>
      </c>
      <c r="Q275" s="43">
        <v>34337</v>
      </c>
      <c r="R275" s="38" t="s">
        <v>26</v>
      </c>
      <c r="S275" s="38">
        <v>1</v>
      </c>
      <c r="T275" s="45" t="s">
        <v>112</v>
      </c>
      <c r="U275" s="46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</row>
    <row r="276" spans="1:49" s="30" customFormat="1" ht="15" customHeight="1" x14ac:dyDescent="0.25">
      <c r="A276" s="161">
        <v>34</v>
      </c>
      <c r="B276" s="152">
        <v>273</v>
      </c>
      <c r="C276" s="9" t="s">
        <v>815</v>
      </c>
      <c r="D276" s="9" t="s">
        <v>815</v>
      </c>
      <c r="E276" s="9" t="s">
        <v>1201</v>
      </c>
      <c r="F276" s="9" t="s">
        <v>226</v>
      </c>
      <c r="G276" s="153">
        <v>5810.28</v>
      </c>
      <c r="H276" s="154">
        <v>693.81</v>
      </c>
      <c r="I276" s="155">
        <v>0</v>
      </c>
      <c r="J276" s="156">
        <v>2239.02</v>
      </c>
      <c r="K276" s="157">
        <v>5116.47</v>
      </c>
      <c r="L276" s="13" t="s">
        <v>222</v>
      </c>
      <c r="M276" s="13" t="s">
        <v>518</v>
      </c>
      <c r="N276" s="13" t="s">
        <v>41</v>
      </c>
      <c r="O276" s="43">
        <v>34820</v>
      </c>
      <c r="P276" s="44">
        <f t="shared" ca="1" si="12"/>
        <v>23.756164383561643</v>
      </c>
      <c r="Q276" s="43">
        <v>21627</v>
      </c>
      <c r="R276" s="38" t="s">
        <v>14</v>
      </c>
      <c r="S276" s="38">
        <v>3</v>
      </c>
      <c r="T276" s="45" t="s">
        <v>112</v>
      </c>
      <c r="U276" s="46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</row>
    <row r="277" spans="1:49" s="30" customFormat="1" ht="15" customHeight="1" x14ac:dyDescent="0.25">
      <c r="A277" s="161">
        <v>34</v>
      </c>
      <c r="B277" s="152">
        <v>274</v>
      </c>
      <c r="C277" s="13" t="s">
        <v>783</v>
      </c>
      <c r="D277" s="13" t="s">
        <v>940</v>
      </c>
      <c r="E277" s="13" t="s">
        <v>1202</v>
      </c>
      <c r="F277" s="13" t="s">
        <v>651</v>
      </c>
      <c r="G277" s="153">
        <v>9761.31</v>
      </c>
      <c r="H277" s="154">
        <v>1537.75</v>
      </c>
      <c r="I277" s="155">
        <v>0</v>
      </c>
      <c r="J277" s="156">
        <v>0</v>
      </c>
      <c r="K277" s="157">
        <v>8223.56</v>
      </c>
      <c r="L277" s="22" t="s">
        <v>222</v>
      </c>
      <c r="M277" s="22" t="s">
        <v>135</v>
      </c>
      <c r="N277" s="13" t="s">
        <v>13</v>
      </c>
      <c r="O277" s="50">
        <v>42736</v>
      </c>
      <c r="P277" s="44">
        <f t="shared" ca="1" si="12"/>
        <v>2.0684931506849313</v>
      </c>
      <c r="Q277" s="50">
        <v>22907</v>
      </c>
      <c r="R277" s="38" t="s">
        <v>26</v>
      </c>
      <c r="S277" s="38">
        <v>9</v>
      </c>
      <c r="T277" s="45" t="s">
        <v>749</v>
      </c>
      <c r="U277" s="46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</row>
    <row r="278" spans="1:49" s="30" customFormat="1" ht="15" customHeight="1" x14ac:dyDescent="0.25">
      <c r="A278" s="161">
        <v>34</v>
      </c>
      <c r="B278" s="152">
        <v>275</v>
      </c>
      <c r="C278" s="13" t="s">
        <v>788</v>
      </c>
      <c r="D278" s="13" t="s">
        <v>857</v>
      </c>
      <c r="E278" s="13" t="s">
        <v>1203</v>
      </c>
      <c r="F278" s="13" t="s">
        <v>638</v>
      </c>
      <c r="G278" s="153">
        <v>5308.16</v>
      </c>
      <c r="H278" s="154">
        <v>586.55999999999995</v>
      </c>
      <c r="I278" s="155">
        <v>0</v>
      </c>
      <c r="J278" s="156">
        <v>0</v>
      </c>
      <c r="K278" s="157">
        <v>4271.6000000000004</v>
      </c>
      <c r="L278" s="13" t="s">
        <v>222</v>
      </c>
      <c r="M278" s="22" t="s">
        <v>224</v>
      </c>
      <c r="N278" s="13" t="s">
        <v>13</v>
      </c>
      <c r="O278" s="43">
        <v>42278</v>
      </c>
      <c r="P278" s="44">
        <f t="shared" ca="1" si="12"/>
        <v>3.3232876712328765</v>
      </c>
      <c r="Q278" s="43">
        <v>26353</v>
      </c>
      <c r="R278" s="38" t="s">
        <v>26</v>
      </c>
      <c r="S278" s="38">
        <v>2</v>
      </c>
      <c r="T278" s="45" t="s">
        <v>749</v>
      </c>
      <c r="U278" s="46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</row>
    <row r="279" spans="1:49" s="39" customFormat="1" ht="15" customHeight="1" x14ac:dyDescent="0.25">
      <c r="A279" s="4">
        <v>24</v>
      </c>
      <c r="B279" s="152">
        <v>276</v>
      </c>
      <c r="C279" s="4" t="s">
        <v>773</v>
      </c>
      <c r="D279" s="4" t="s">
        <v>789</v>
      </c>
      <c r="E279" s="4" t="s">
        <v>1305</v>
      </c>
      <c r="F279" s="4" t="s">
        <v>267</v>
      </c>
      <c r="G279" s="153">
        <v>2212.44</v>
      </c>
      <c r="H279" s="154">
        <v>0</v>
      </c>
      <c r="I279" s="155">
        <v>38.11</v>
      </c>
      <c r="J279" s="156">
        <v>0</v>
      </c>
      <c r="K279" s="157">
        <v>2250.5500000000002</v>
      </c>
      <c r="L279" s="22" t="s">
        <v>222</v>
      </c>
      <c r="M279" s="13" t="s">
        <v>126</v>
      </c>
      <c r="N279" s="13" t="s">
        <v>41</v>
      </c>
      <c r="O279" s="50">
        <v>41275</v>
      </c>
      <c r="P279" s="44">
        <f t="shared" ca="1" si="12"/>
        <v>6.0712328767123287</v>
      </c>
      <c r="Q279" s="43">
        <v>27047</v>
      </c>
      <c r="R279" s="38" t="s">
        <v>26</v>
      </c>
      <c r="S279" s="38">
        <v>1</v>
      </c>
      <c r="T279" s="45" t="s">
        <v>15</v>
      </c>
      <c r="U279" s="76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8"/>
    </row>
    <row r="280" spans="1:49" s="58" customFormat="1" ht="15" customHeight="1" x14ac:dyDescent="0.25">
      <c r="A280" s="161">
        <v>34</v>
      </c>
      <c r="B280" s="152">
        <v>277</v>
      </c>
      <c r="C280" s="13" t="s">
        <v>821</v>
      </c>
      <c r="D280" s="13" t="s">
        <v>916</v>
      </c>
      <c r="E280" s="13" t="s">
        <v>1197</v>
      </c>
      <c r="F280" s="13" t="s">
        <v>221</v>
      </c>
      <c r="G280" s="153">
        <v>3792.98</v>
      </c>
      <c r="H280" s="154">
        <v>315.91000000000003</v>
      </c>
      <c r="I280" s="155">
        <v>0</v>
      </c>
      <c r="J280" s="156">
        <v>0</v>
      </c>
      <c r="K280" s="157">
        <v>3477.07</v>
      </c>
      <c r="L280" s="13" t="s">
        <v>222</v>
      </c>
      <c r="M280" s="13" t="s">
        <v>518</v>
      </c>
      <c r="N280" s="13" t="s">
        <v>41</v>
      </c>
      <c r="O280" s="50">
        <v>41214</v>
      </c>
      <c r="P280" s="44">
        <f t="shared" ca="1" si="12"/>
        <v>6.2383561643835614</v>
      </c>
      <c r="Q280" s="50">
        <v>24473</v>
      </c>
      <c r="R280" s="38" t="s">
        <v>26</v>
      </c>
      <c r="S280" s="38">
        <v>1</v>
      </c>
      <c r="T280" s="45" t="s">
        <v>749</v>
      </c>
      <c r="U280" s="46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</row>
    <row r="281" spans="1:49" s="46" customFormat="1" ht="15" customHeight="1" x14ac:dyDescent="0.25">
      <c r="A281" s="161">
        <v>34</v>
      </c>
      <c r="B281" s="152">
        <v>278</v>
      </c>
      <c r="C281" s="13" t="s">
        <v>941</v>
      </c>
      <c r="D281" s="13" t="s">
        <v>857</v>
      </c>
      <c r="E281" s="13" t="s">
        <v>1163</v>
      </c>
      <c r="F281" s="13" t="s">
        <v>730</v>
      </c>
      <c r="G281" s="153">
        <v>5419.55</v>
      </c>
      <c r="H281" s="154">
        <v>610.35</v>
      </c>
      <c r="I281" s="155">
        <v>0</v>
      </c>
      <c r="J281" s="156">
        <v>0</v>
      </c>
      <c r="K281" s="157">
        <v>4809.2</v>
      </c>
      <c r="L281" s="13" t="s">
        <v>222</v>
      </c>
      <c r="M281" s="13" t="s">
        <v>227</v>
      </c>
      <c r="N281" s="13" t="s">
        <v>13</v>
      </c>
      <c r="O281" s="43">
        <v>42566</v>
      </c>
      <c r="P281" s="44">
        <f t="shared" ca="1" si="12"/>
        <v>2.5342465753424657</v>
      </c>
      <c r="Q281" s="43">
        <v>33391</v>
      </c>
      <c r="R281" s="38" t="s">
        <v>14</v>
      </c>
      <c r="S281" s="38">
        <v>10</v>
      </c>
      <c r="T281" s="45" t="s">
        <v>690</v>
      </c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</row>
    <row r="282" spans="1:49" s="30" customFormat="1" ht="15" customHeight="1" x14ac:dyDescent="0.25">
      <c r="A282" s="161">
        <v>35</v>
      </c>
      <c r="B282" s="152">
        <v>279</v>
      </c>
      <c r="C282" s="168" t="s">
        <v>780</v>
      </c>
      <c r="D282" s="168" t="s">
        <v>823</v>
      </c>
      <c r="E282" s="168" t="s">
        <v>1163</v>
      </c>
      <c r="F282" s="168" t="s">
        <v>447</v>
      </c>
      <c r="G282" s="153">
        <v>8729.25</v>
      </c>
      <c r="H282" s="154">
        <v>1317.3</v>
      </c>
      <c r="I282" s="155">
        <v>0</v>
      </c>
      <c r="J282" s="156">
        <v>0</v>
      </c>
      <c r="K282" s="157">
        <v>7411.95</v>
      </c>
      <c r="L282" s="13" t="s">
        <v>448</v>
      </c>
      <c r="M282" s="13" t="s">
        <v>108</v>
      </c>
      <c r="N282" s="13" t="s">
        <v>13</v>
      </c>
      <c r="O282" s="43">
        <v>41183</v>
      </c>
      <c r="P282" s="44">
        <f t="shared" ca="1" si="12"/>
        <v>6.3232876712328769</v>
      </c>
      <c r="Q282" s="43">
        <v>28133</v>
      </c>
      <c r="R282" s="38" t="s">
        <v>14</v>
      </c>
      <c r="S282" s="38">
        <v>1</v>
      </c>
      <c r="T282" s="45" t="s">
        <v>1316</v>
      </c>
      <c r="U282" s="46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</row>
    <row r="283" spans="1:49" s="30" customFormat="1" ht="15" customHeight="1" x14ac:dyDescent="0.25">
      <c r="A283" s="161">
        <v>35</v>
      </c>
      <c r="B283" s="152">
        <v>280</v>
      </c>
      <c r="C283" s="11" t="s">
        <v>942</v>
      </c>
      <c r="D283" s="11" t="s">
        <v>773</v>
      </c>
      <c r="E283" s="11" t="s">
        <v>1204</v>
      </c>
      <c r="F283" s="11" t="s">
        <v>449</v>
      </c>
      <c r="G283" s="153">
        <v>3952.11</v>
      </c>
      <c r="H283" s="154">
        <v>341.37</v>
      </c>
      <c r="I283" s="155">
        <v>0</v>
      </c>
      <c r="J283" s="156" t="s">
        <v>1396</v>
      </c>
      <c r="K283" s="157">
        <v>3610.74</v>
      </c>
      <c r="L283" s="13" t="s">
        <v>448</v>
      </c>
      <c r="M283" s="13" t="s">
        <v>518</v>
      </c>
      <c r="N283" s="13" t="s">
        <v>41</v>
      </c>
      <c r="O283" s="43">
        <v>40413</v>
      </c>
      <c r="P283" s="44">
        <f t="shared" ca="1" si="12"/>
        <v>8.4328767123287669</v>
      </c>
      <c r="Q283" s="43">
        <v>28979</v>
      </c>
      <c r="R283" s="38" t="s">
        <v>14</v>
      </c>
      <c r="S283" s="38">
        <v>5</v>
      </c>
      <c r="T283" s="45" t="s">
        <v>112</v>
      </c>
      <c r="U283" s="46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</row>
    <row r="284" spans="1:49" s="30" customFormat="1" ht="15" customHeight="1" x14ac:dyDescent="0.25">
      <c r="A284" s="161">
        <v>35</v>
      </c>
      <c r="B284" s="152">
        <v>281</v>
      </c>
      <c r="C284" s="11" t="s">
        <v>943</v>
      </c>
      <c r="D284" s="11" t="s">
        <v>944</v>
      </c>
      <c r="E284" s="11" t="s">
        <v>1205</v>
      </c>
      <c r="F284" s="11" t="s">
        <v>450</v>
      </c>
      <c r="G284" s="153">
        <v>2473.08</v>
      </c>
      <c r="H284" s="154">
        <v>4.7300000000000004</v>
      </c>
      <c r="I284" s="155">
        <v>0</v>
      </c>
      <c r="J284" s="156" t="s">
        <v>1397</v>
      </c>
      <c r="K284" s="157">
        <v>2468.35</v>
      </c>
      <c r="L284" s="13" t="s">
        <v>448</v>
      </c>
      <c r="M284" s="13" t="s">
        <v>518</v>
      </c>
      <c r="N284" s="13" t="s">
        <v>41</v>
      </c>
      <c r="O284" s="50">
        <v>41198</v>
      </c>
      <c r="P284" s="44">
        <f t="shared" ca="1" si="12"/>
        <v>6.2821917808219174</v>
      </c>
      <c r="Q284" s="43">
        <v>33524</v>
      </c>
      <c r="R284" s="38" t="s">
        <v>26</v>
      </c>
      <c r="S284" s="38">
        <v>10</v>
      </c>
      <c r="T284" s="45" t="s">
        <v>112</v>
      </c>
      <c r="U284" s="46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</row>
    <row r="285" spans="1:49" s="30" customFormat="1" ht="15" customHeight="1" x14ac:dyDescent="0.25">
      <c r="A285" s="161">
        <v>36</v>
      </c>
      <c r="B285" s="152">
        <v>282</v>
      </c>
      <c r="C285" s="13" t="s">
        <v>776</v>
      </c>
      <c r="D285" s="13" t="s">
        <v>837</v>
      </c>
      <c r="E285" s="13" t="s">
        <v>1206</v>
      </c>
      <c r="F285" s="13" t="s">
        <v>218</v>
      </c>
      <c r="G285" s="153">
        <v>8729.25</v>
      </c>
      <c r="H285" s="154">
        <v>1317.3</v>
      </c>
      <c r="I285" s="155">
        <v>0</v>
      </c>
      <c r="J285" s="156">
        <v>0</v>
      </c>
      <c r="K285" s="157">
        <v>7411.95</v>
      </c>
      <c r="L285" s="13" t="s">
        <v>664</v>
      </c>
      <c r="M285" s="13" t="s">
        <v>108</v>
      </c>
      <c r="N285" s="13" t="s">
        <v>13</v>
      </c>
      <c r="O285" s="43">
        <v>42278</v>
      </c>
      <c r="P285" s="44">
        <f t="shared" ca="1" si="12"/>
        <v>3.3232876712328765</v>
      </c>
      <c r="Q285" s="43">
        <v>21040</v>
      </c>
      <c r="R285" s="38" t="s">
        <v>14</v>
      </c>
      <c r="S285" s="38">
        <v>8</v>
      </c>
      <c r="T285" s="45" t="s">
        <v>752</v>
      </c>
      <c r="U285" s="46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</row>
    <row r="286" spans="1:49" s="30" customFormat="1" ht="15" customHeight="1" x14ac:dyDescent="0.25">
      <c r="A286" s="161">
        <v>36</v>
      </c>
      <c r="B286" s="152">
        <v>283</v>
      </c>
      <c r="C286" s="11" t="s">
        <v>859</v>
      </c>
      <c r="D286" s="11" t="s">
        <v>872</v>
      </c>
      <c r="E286" s="11" t="s">
        <v>1207</v>
      </c>
      <c r="F286" s="11" t="s">
        <v>217</v>
      </c>
      <c r="G286" s="153">
        <v>7108.08</v>
      </c>
      <c r="H286" s="154">
        <v>971.02</v>
      </c>
      <c r="I286" s="155">
        <v>0</v>
      </c>
      <c r="J286" s="156" t="s">
        <v>1398</v>
      </c>
      <c r="K286" s="157">
        <v>6137.06</v>
      </c>
      <c r="L286" s="13" t="s">
        <v>664</v>
      </c>
      <c r="M286" s="13" t="s">
        <v>518</v>
      </c>
      <c r="N286" s="13" t="s">
        <v>41</v>
      </c>
      <c r="O286" s="43">
        <v>37998</v>
      </c>
      <c r="P286" s="44">
        <f t="shared" ca="1" si="12"/>
        <v>15.049315068493151</v>
      </c>
      <c r="Q286" s="43">
        <v>26574</v>
      </c>
      <c r="R286" s="38" t="s">
        <v>14</v>
      </c>
      <c r="S286" s="38">
        <v>10</v>
      </c>
      <c r="T286" s="45" t="s">
        <v>112</v>
      </c>
      <c r="U286" s="46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</row>
    <row r="287" spans="1:49" s="46" customFormat="1" ht="15" customHeight="1" x14ac:dyDescent="0.25">
      <c r="A287" s="161">
        <v>36</v>
      </c>
      <c r="B287" s="152">
        <v>284</v>
      </c>
      <c r="C287" s="11" t="s">
        <v>837</v>
      </c>
      <c r="D287" s="11" t="s">
        <v>870</v>
      </c>
      <c r="E287" s="11" t="s">
        <v>1208</v>
      </c>
      <c r="F287" s="11" t="s">
        <v>215</v>
      </c>
      <c r="G287" s="153">
        <v>4520.67</v>
      </c>
      <c r="H287" s="154">
        <v>437.64</v>
      </c>
      <c r="I287" s="155">
        <v>0</v>
      </c>
      <c r="J287" s="156" t="s">
        <v>1399</v>
      </c>
      <c r="K287" s="157">
        <v>4083.03</v>
      </c>
      <c r="L287" s="13" t="s">
        <v>664</v>
      </c>
      <c r="M287" s="13" t="s">
        <v>110</v>
      </c>
      <c r="N287" s="13" t="s">
        <v>41</v>
      </c>
      <c r="O287" s="43">
        <v>38412</v>
      </c>
      <c r="P287" s="44">
        <f t="shared" ca="1" si="12"/>
        <v>13.915068493150685</v>
      </c>
      <c r="Q287" s="43">
        <v>26903</v>
      </c>
      <c r="R287" s="38" t="s">
        <v>26</v>
      </c>
      <c r="S287" s="38">
        <v>8</v>
      </c>
      <c r="T287" s="45" t="s">
        <v>749</v>
      </c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</row>
    <row r="288" spans="1:49" s="30" customFormat="1" ht="15" customHeight="1" x14ac:dyDescent="0.25">
      <c r="A288" s="161">
        <v>37</v>
      </c>
      <c r="B288" s="152">
        <v>285</v>
      </c>
      <c r="C288" s="4" t="s">
        <v>766</v>
      </c>
      <c r="D288" s="4" t="s">
        <v>759</v>
      </c>
      <c r="E288" s="4" t="s">
        <v>1036</v>
      </c>
      <c r="F288" s="4" t="s">
        <v>489</v>
      </c>
      <c r="G288" s="153">
        <v>6582.78</v>
      </c>
      <c r="H288" s="154">
        <v>858.82</v>
      </c>
      <c r="I288" s="155">
        <v>0</v>
      </c>
      <c r="J288" s="156">
        <v>0</v>
      </c>
      <c r="K288" s="157">
        <v>5723.96</v>
      </c>
      <c r="L288" s="13" t="s">
        <v>722</v>
      </c>
      <c r="M288" s="13" t="s">
        <v>140</v>
      </c>
      <c r="N288" s="13" t="s">
        <v>41</v>
      </c>
      <c r="O288" s="43">
        <v>39083</v>
      </c>
      <c r="P288" s="44">
        <f t="shared" ca="1" si="12"/>
        <v>12.076712328767123</v>
      </c>
      <c r="Q288" s="43">
        <v>24480</v>
      </c>
      <c r="R288" s="38" t="s">
        <v>14</v>
      </c>
      <c r="S288" s="38">
        <v>1</v>
      </c>
      <c r="T288" s="45" t="s">
        <v>112</v>
      </c>
      <c r="U288" s="46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</row>
    <row r="289" spans="1:49" s="30" customFormat="1" ht="15" customHeight="1" x14ac:dyDescent="0.25">
      <c r="A289" s="161">
        <v>37</v>
      </c>
      <c r="B289" s="152">
        <v>286</v>
      </c>
      <c r="C289" s="4" t="s">
        <v>945</v>
      </c>
      <c r="D289" s="4" t="s">
        <v>862</v>
      </c>
      <c r="E289" s="4" t="s">
        <v>1209</v>
      </c>
      <c r="F289" s="4" t="s">
        <v>491</v>
      </c>
      <c r="G289" s="153">
        <v>3952.11</v>
      </c>
      <c r="H289" s="154">
        <v>341.37</v>
      </c>
      <c r="I289" s="155">
        <v>0</v>
      </c>
      <c r="J289" s="156">
        <v>0</v>
      </c>
      <c r="K289" s="157">
        <v>3610.74</v>
      </c>
      <c r="L289" s="13" t="s">
        <v>722</v>
      </c>
      <c r="M289" s="13" t="s">
        <v>59</v>
      </c>
      <c r="N289" s="13" t="s">
        <v>41</v>
      </c>
      <c r="O289" s="43">
        <v>39771</v>
      </c>
      <c r="P289" s="44">
        <f t="shared" ca="1" si="12"/>
        <v>10.191780821917808</v>
      </c>
      <c r="Q289" s="43">
        <v>24483</v>
      </c>
      <c r="R289" s="38" t="s">
        <v>14</v>
      </c>
      <c r="S289" s="38">
        <v>1</v>
      </c>
      <c r="T289" s="45" t="s">
        <v>15</v>
      </c>
      <c r="U289" s="46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</row>
    <row r="290" spans="1:49" s="30" customFormat="1" ht="15" customHeight="1" x14ac:dyDescent="0.25">
      <c r="A290" s="161">
        <v>37</v>
      </c>
      <c r="B290" s="152">
        <v>287</v>
      </c>
      <c r="C290" s="4" t="s">
        <v>759</v>
      </c>
      <c r="D290" s="4" t="s">
        <v>815</v>
      </c>
      <c r="E290" s="4" t="s">
        <v>1052</v>
      </c>
      <c r="F290" s="4" t="s">
        <v>486</v>
      </c>
      <c r="G290" s="153">
        <v>1981.15</v>
      </c>
      <c r="H290" s="154">
        <v>0</v>
      </c>
      <c r="I290" s="155">
        <v>72.89</v>
      </c>
      <c r="J290" s="156">
        <v>0</v>
      </c>
      <c r="K290" s="157">
        <v>2054.04</v>
      </c>
      <c r="L290" s="13" t="s">
        <v>722</v>
      </c>
      <c r="M290" s="13" t="s">
        <v>315</v>
      </c>
      <c r="N290" s="13" t="s">
        <v>41</v>
      </c>
      <c r="O290" s="43">
        <v>37316</v>
      </c>
      <c r="P290" s="44">
        <f t="shared" ca="1" si="12"/>
        <v>16.917808219178081</v>
      </c>
      <c r="Q290" s="43">
        <v>20739</v>
      </c>
      <c r="R290" s="38" t="s">
        <v>14</v>
      </c>
      <c r="S290" s="38">
        <v>10</v>
      </c>
      <c r="T290" s="45" t="s">
        <v>15</v>
      </c>
      <c r="U290" s="46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</row>
    <row r="291" spans="1:49" s="30" customFormat="1" ht="15" customHeight="1" x14ac:dyDescent="0.25">
      <c r="A291" s="161">
        <v>37</v>
      </c>
      <c r="B291" s="152">
        <v>288</v>
      </c>
      <c r="C291" s="4" t="s">
        <v>803</v>
      </c>
      <c r="D291" s="4" t="s">
        <v>946</v>
      </c>
      <c r="E291" s="4" t="s">
        <v>1040</v>
      </c>
      <c r="F291" s="4" t="s">
        <v>493</v>
      </c>
      <c r="G291" s="153">
        <v>3433.45</v>
      </c>
      <c r="H291" s="154">
        <v>144.41999999999999</v>
      </c>
      <c r="I291" s="155">
        <v>0</v>
      </c>
      <c r="J291" s="156">
        <v>0</v>
      </c>
      <c r="K291" s="157">
        <v>3289.03</v>
      </c>
      <c r="L291" s="13" t="s">
        <v>722</v>
      </c>
      <c r="M291" s="13" t="s">
        <v>59</v>
      </c>
      <c r="N291" s="13" t="s">
        <v>41</v>
      </c>
      <c r="O291" s="50">
        <v>40740</v>
      </c>
      <c r="P291" s="44">
        <f t="shared" ca="1" si="12"/>
        <v>7.536986301369863</v>
      </c>
      <c r="Q291" s="43">
        <v>29962</v>
      </c>
      <c r="R291" s="38" t="s">
        <v>14</v>
      </c>
      <c r="S291" s="38">
        <v>1</v>
      </c>
      <c r="T291" s="45" t="s">
        <v>33</v>
      </c>
      <c r="U291" s="46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</row>
    <row r="292" spans="1:49" s="30" customFormat="1" ht="15" customHeight="1" x14ac:dyDescent="0.25">
      <c r="A292" s="161">
        <v>37</v>
      </c>
      <c r="B292" s="152">
        <v>289</v>
      </c>
      <c r="C292" s="4" t="s">
        <v>796</v>
      </c>
      <c r="D292" s="4" t="s">
        <v>828</v>
      </c>
      <c r="E292" s="4" t="s">
        <v>1210</v>
      </c>
      <c r="F292" s="4" t="s">
        <v>485</v>
      </c>
      <c r="G292" s="153">
        <v>5530.79</v>
      </c>
      <c r="H292" s="154">
        <v>634.11</v>
      </c>
      <c r="I292" s="155">
        <v>0</v>
      </c>
      <c r="J292" s="156">
        <v>0</v>
      </c>
      <c r="K292" s="157">
        <v>4896.68</v>
      </c>
      <c r="L292" s="13" t="s">
        <v>722</v>
      </c>
      <c r="M292" s="13" t="s">
        <v>52</v>
      </c>
      <c r="N292" s="13" t="s">
        <v>13</v>
      </c>
      <c r="O292" s="43">
        <v>42278</v>
      </c>
      <c r="P292" s="44">
        <f t="shared" ca="1" si="12"/>
        <v>3.3232876712328765</v>
      </c>
      <c r="Q292" s="43">
        <v>21672</v>
      </c>
      <c r="R292" s="38" t="s">
        <v>14</v>
      </c>
      <c r="S292" s="38">
        <v>5</v>
      </c>
      <c r="T292" s="45" t="s">
        <v>15</v>
      </c>
      <c r="U292" s="46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</row>
    <row r="293" spans="1:49" s="30" customFormat="1" ht="15" customHeight="1" x14ac:dyDescent="0.25">
      <c r="A293" s="161">
        <v>36</v>
      </c>
      <c r="B293" s="152">
        <v>290</v>
      </c>
      <c r="C293" s="4" t="s">
        <v>834</v>
      </c>
      <c r="D293" s="4"/>
      <c r="E293" s="4" t="s">
        <v>1347</v>
      </c>
      <c r="F293" s="4" t="s">
        <v>216</v>
      </c>
      <c r="G293" s="153">
        <v>2894.25</v>
      </c>
      <c r="H293" s="154">
        <v>65.48</v>
      </c>
      <c r="I293" s="155">
        <v>0</v>
      </c>
      <c r="J293" s="156">
        <v>0</v>
      </c>
      <c r="K293" s="157">
        <v>2828.77</v>
      </c>
      <c r="L293" s="13" t="s">
        <v>722</v>
      </c>
      <c r="M293" s="13" t="s">
        <v>518</v>
      </c>
      <c r="N293" s="13" t="s">
        <v>41</v>
      </c>
      <c r="O293" s="50">
        <v>41275</v>
      </c>
      <c r="P293" s="44">
        <f t="shared" ref="P293:P294" ca="1" si="13">(TODAY()-O293)/365</f>
        <v>6.0712328767123287</v>
      </c>
      <c r="Q293" s="43">
        <v>25551</v>
      </c>
      <c r="R293" s="38" t="s">
        <v>26</v>
      </c>
      <c r="S293" s="38">
        <v>12</v>
      </c>
      <c r="T293" s="45" t="s">
        <v>33</v>
      </c>
      <c r="U293" s="46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</row>
    <row r="294" spans="1:49" s="49" customFormat="1" ht="15" customHeight="1" x14ac:dyDescent="0.25">
      <c r="A294" s="13">
        <v>9</v>
      </c>
      <c r="B294" s="152">
        <v>291</v>
      </c>
      <c r="C294" s="11" t="s">
        <v>810</v>
      </c>
      <c r="D294" s="11" t="s">
        <v>811</v>
      </c>
      <c r="E294" s="11" t="s">
        <v>1062</v>
      </c>
      <c r="F294" s="11" t="s">
        <v>500</v>
      </c>
      <c r="G294" s="153">
        <v>3424.8</v>
      </c>
      <c r="H294" s="154">
        <v>143.47999999999999</v>
      </c>
      <c r="I294" s="155">
        <v>0</v>
      </c>
      <c r="J294" s="156" t="s">
        <v>1400</v>
      </c>
      <c r="K294" s="157">
        <v>3281.32</v>
      </c>
      <c r="L294" s="13" t="s">
        <v>720</v>
      </c>
      <c r="M294" s="13" t="s">
        <v>110</v>
      </c>
      <c r="N294" s="13" t="s">
        <v>41</v>
      </c>
      <c r="O294" s="43">
        <v>39052</v>
      </c>
      <c r="P294" s="44">
        <f t="shared" ca="1" si="13"/>
        <v>12.161643835616438</v>
      </c>
      <c r="Q294" s="43">
        <v>22708</v>
      </c>
      <c r="R294" s="38" t="s">
        <v>26</v>
      </c>
      <c r="S294" s="38">
        <v>3</v>
      </c>
      <c r="T294" s="45" t="s">
        <v>749</v>
      </c>
      <c r="U294" s="46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</row>
    <row r="295" spans="1:49" s="30" customFormat="1" ht="15" customHeight="1" x14ac:dyDescent="0.25">
      <c r="A295" s="161">
        <v>38</v>
      </c>
      <c r="B295" s="152">
        <v>292</v>
      </c>
      <c r="C295" s="13" t="s">
        <v>788</v>
      </c>
      <c r="D295" s="13" t="s">
        <v>948</v>
      </c>
      <c r="E295" s="13" t="s">
        <v>1211</v>
      </c>
      <c r="F295" s="13" t="s">
        <v>259</v>
      </c>
      <c r="G295" s="153">
        <v>6486.99</v>
      </c>
      <c r="H295" s="154">
        <v>838.36</v>
      </c>
      <c r="I295" s="155">
        <v>0</v>
      </c>
      <c r="J295" s="156">
        <v>0</v>
      </c>
      <c r="K295" s="157">
        <v>5648.63</v>
      </c>
      <c r="L295" s="13" t="s">
        <v>720</v>
      </c>
      <c r="M295" s="13" t="s">
        <v>135</v>
      </c>
      <c r="N295" s="13" t="s">
        <v>13</v>
      </c>
      <c r="O295" s="43">
        <v>42278</v>
      </c>
      <c r="P295" s="44">
        <f t="shared" ca="1" si="12"/>
        <v>3.3232876712328765</v>
      </c>
      <c r="Q295" s="43">
        <v>17786</v>
      </c>
      <c r="R295" s="38" t="s">
        <v>26</v>
      </c>
      <c r="S295" s="38">
        <v>9</v>
      </c>
      <c r="T295" s="45" t="s">
        <v>112</v>
      </c>
      <c r="U295" s="46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</row>
    <row r="296" spans="1:49" s="30" customFormat="1" ht="15" customHeight="1" x14ac:dyDescent="0.25">
      <c r="A296" s="161">
        <v>38</v>
      </c>
      <c r="B296" s="152">
        <v>293</v>
      </c>
      <c r="C296" s="4" t="s">
        <v>788</v>
      </c>
      <c r="D296" s="4" t="s">
        <v>784</v>
      </c>
      <c r="E296" s="4" t="s">
        <v>1321</v>
      </c>
      <c r="F296" s="4" t="s">
        <v>258</v>
      </c>
      <c r="G296" s="153">
        <v>2573.9699999999998</v>
      </c>
      <c r="H296" s="154">
        <v>15.71</v>
      </c>
      <c r="I296" s="155">
        <v>0</v>
      </c>
      <c r="J296" s="156">
        <v>0</v>
      </c>
      <c r="K296" s="157">
        <v>2558.2600000000002</v>
      </c>
      <c r="L296" s="13" t="s">
        <v>720</v>
      </c>
      <c r="M296" s="13" t="s">
        <v>518</v>
      </c>
      <c r="N296" s="13" t="s">
        <v>41</v>
      </c>
      <c r="O296" s="43">
        <v>39889</v>
      </c>
      <c r="P296" s="44">
        <f t="shared" ca="1" si="12"/>
        <v>9.868493150684932</v>
      </c>
      <c r="Q296" s="43">
        <v>30056</v>
      </c>
      <c r="R296" s="38" t="s">
        <v>26</v>
      </c>
      <c r="S296" s="38">
        <v>4</v>
      </c>
      <c r="T296" s="45" t="s">
        <v>112</v>
      </c>
      <c r="U296" s="46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</row>
    <row r="297" spans="1:49" s="30" customFormat="1" ht="15" customHeight="1" x14ac:dyDescent="0.25">
      <c r="A297" s="161">
        <v>38</v>
      </c>
      <c r="B297" s="152">
        <v>294</v>
      </c>
      <c r="C297" s="4" t="s">
        <v>804</v>
      </c>
      <c r="D297" s="4" t="s">
        <v>828</v>
      </c>
      <c r="E297" s="4" t="s">
        <v>1212</v>
      </c>
      <c r="F297" s="4" t="s">
        <v>261</v>
      </c>
      <c r="G297" s="153">
        <v>2473.08</v>
      </c>
      <c r="H297" s="154">
        <v>4.7300000000000004</v>
      </c>
      <c r="I297" s="155">
        <v>0</v>
      </c>
      <c r="J297" s="156">
        <v>0</v>
      </c>
      <c r="K297" s="157">
        <v>2468.35</v>
      </c>
      <c r="L297" s="22" t="s">
        <v>720</v>
      </c>
      <c r="M297" s="13" t="s">
        <v>518</v>
      </c>
      <c r="N297" s="13" t="s">
        <v>41</v>
      </c>
      <c r="O297" s="50">
        <v>41214</v>
      </c>
      <c r="P297" s="44">
        <f t="shared" ca="1" si="12"/>
        <v>6.2383561643835614</v>
      </c>
      <c r="Q297" s="43">
        <v>20816</v>
      </c>
      <c r="R297" s="38" t="s">
        <v>26</v>
      </c>
      <c r="S297" s="38">
        <v>12</v>
      </c>
      <c r="T297" s="45" t="s">
        <v>33</v>
      </c>
      <c r="U297" s="46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</row>
    <row r="298" spans="1:49" s="30" customFormat="1" ht="15" customHeight="1" x14ac:dyDescent="0.25">
      <c r="A298" s="161">
        <v>39</v>
      </c>
      <c r="B298" s="152">
        <v>295</v>
      </c>
      <c r="C298" s="13" t="s">
        <v>765</v>
      </c>
      <c r="D298" s="13" t="s">
        <v>760</v>
      </c>
      <c r="E298" s="13" t="s">
        <v>1213</v>
      </c>
      <c r="F298" s="13" t="s">
        <v>256</v>
      </c>
      <c r="G298" s="153">
        <v>6486.9</v>
      </c>
      <c r="H298" s="154">
        <v>838.36</v>
      </c>
      <c r="I298" s="155">
        <v>0</v>
      </c>
      <c r="J298" s="156">
        <v>0</v>
      </c>
      <c r="K298" s="157">
        <v>5648.63</v>
      </c>
      <c r="L298" s="13" t="s">
        <v>657</v>
      </c>
      <c r="M298" s="13" t="s">
        <v>108</v>
      </c>
      <c r="N298" s="13" t="s">
        <v>13</v>
      </c>
      <c r="O298" s="50">
        <v>41259</v>
      </c>
      <c r="P298" s="44">
        <f t="shared" ca="1" si="12"/>
        <v>6.1150684931506847</v>
      </c>
      <c r="Q298" s="43">
        <v>33192</v>
      </c>
      <c r="R298" s="38" t="s">
        <v>14</v>
      </c>
      <c r="S298" s="38">
        <v>11</v>
      </c>
      <c r="T298" s="45" t="s">
        <v>690</v>
      </c>
      <c r="U298" s="46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</row>
    <row r="299" spans="1:49" s="30" customFormat="1" ht="15" customHeight="1" x14ac:dyDescent="0.25">
      <c r="A299" s="161">
        <v>40</v>
      </c>
      <c r="B299" s="152">
        <v>296</v>
      </c>
      <c r="C299" s="4" t="s">
        <v>865</v>
      </c>
      <c r="D299" s="4" t="s">
        <v>949</v>
      </c>
      <c r="E299" s="4" t="s">
        <v>1215</v>
      </c>
      <c r="F299" s="4" t="s">
        <v>471</v>
      </c>
      <c r="G299" s="153">
        <v>4418.7</v>
      </c>
      <c r="H299" s="154">
        <v>419.37</v>
      </c>
      <c r="I299" s="155">
        <v>281.5</v>
      </c>
      <c r="J299" s="156">
        <v>0</v>
      </c>
      <c r="K299" s="157">
        <v>3717.83</v>
      </c>
      <c r="L299" s="13" t="s">
        <v>661</v>
      </c>
      <c r="M299" s="13" t="s">
        <v>453</v>
      </c>
      <c r="N299" s="13" t="s">
        <v>41</v>
      </c>
      <c r="O299" s="43">
        <v>37120</v>
      </c>
      <c r="P299" s="44">
        <f t="shared" ca="1" si="12"/>
        <v>17.454794520547946</v>
      </c>
      <c r="Q299" s="43">
        <v>19407</v>
      </c>
      <c r="R299" s="38" t="s">
        <v>14</v>
      </c>
      <c r="S299" s="38">
        <v>2</v>
      </c>
      <c r="T299" s="45" t="s">
        <v>749</v>
      </c>
      <c r="U299" s="46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</row>
    <row r="300" spans="1:49" s="30" customFormat="1" ht="15" customHeight="1" x14ac:dyDescent="0.25">
      <c r="A300" s="161">
        <v>40</v>
      </c>
      <c r="B300" s="152">
        <v>297</v>
      </c>
      <c r="C300" s="4" t="s">
        <v>807</v>
      </c>
      <c r="D300" s="4" t="s">
        <v>806</v>
      </c>
      <c r="E300" s="4" t="s">
        <v>1216</v>
      </c>
      <c r="F300" s="4" t="s">
        <v>478</v>
      </c>
      <c r="G300" s="153">
        <v>4418.7</v>
      </c>
      <c r="H300" s="154">
        <v>419.37</v>
      </c>
      <c r="I300" s="155">
        <v>0</v>
      </c>
      <c r="J300" s="156">
        <v>0</v>
      </c>
      <c r="K300" s="157">
        <v>3999.33</v>
      </c>
      <c r="L300" s="13" t="s">
        <v>661</v>
      </c>
      <c r="M300" s="13" t="s">
        <v>453</v>
      </c>
      <c r="N300" s="13" t="s">
        <v>41</v>
      </c>
      <c r="O300" s="43">
        <v>38128</v>
      </c>
      <c r="P300" s="44">
        <f t="shared" ca="1" si="12"/>
        <v>14.693150684931506</v>
      </c>
      <c r="Q300" s="43">
        <v>31391</v>
      </c>
      <c r="R300" s="38" t="s">
        <v>14</v>
      </c>
      <c r="S300" s="38">
        <v>12</v>
      </c>
      <c r="T300" s="45" t="s">
        <v>33</v>
      </c>
      <c r="U300" s="46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</row>
    <row r="301" spans="1:49" s="30" customFormat="1" ht="15" customHeight="1" x14ac:dyDescent="0.25">
      <c r="A301" s="161">
        <v>40</v>
      </c>
      <c r="B301" s="152">
        <v>298</v>
      </c>
      <c r="C301" s="4" t="s">
        <v>950</v>
      </c>
      <c r="D301" s="4" t="s">
        <v>868</v>
      </c>
      <c r="E301" s="4" t="s">
        <v>1168</v>
      </c>
      <c r="F301" s="4" t="s">
        <v>454</v>
      </c>
      <c r="G301" s="153">
        <v>4418.7</v>
      </c>
      <c r="H301" s="154">
        <v>419.37</v>
      </c>
      <c r="I301" s="155">
        <v>0</v>
      </c>
      <c r="J301" s="156">
        <v>0</v>
      </c>
      <c r="K301" s="157">
        <v>3999.33</v>
      </c>
      <c r="L301" s="13" t="s">
        <v>661</v>
      </c>
      <c r="M301" s="13" t="s">
        <v>453</v>
      </c>
      <c r="N301" s="13" t="s">
        <v>41</v>
      </c>
      <c r="O301" s="43">
        <v>36892</v>
      </c>
      <c r="P301" s="44">
        <f t="shared" ca="1" si="12"/>
        <v>18.079452054794519</v>
      </c>
      <c r="Q301" s="43">
        <v>29491</v>
      </c>
      <c r="R301" s="38" t="s">
        <v>14</v>
      </c>
      <c r="S301" s="38">
        <v>9</v>
      </c>
      <c r="T301" s="45" t="s">
        <v>33</v>
      </c>
      <c r="U301" s="46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</row>
    <row r="302" spans="1:49" s="30" customFormat="1" ht="15" customHeight="1" x14ac:dyDescent="0.25">
      <c r="A302" s="161">
        <v>40</v>
      </c>
      <c r="B302" s="152">
        <v>299</v>
      </c>
      <c r="C302" s="4" t="s">
        <v>855</v>
      </c>
      <c r="D302" s="4" t="s">
        <v>951</v>
      </c>
      <c r="E302" s="4" t="s">
        <v>1177</v>
      </c>
      <c r="F302" s="4" t="s">
        <v>459</v>
      </c>
      <c r="G302" s="153">
        <v>5448.6</v>
      </c>
      <c r="H302" s="154">
        <v>616.55999999999995</v>
      </c>
      <c r="I302" s="155">
        <v>0</v>
      </c>
      <c r="J302" s="156">
        <v>0</v>
      </c>
      <c r="K302" s="157">
        <v>4832.04</v>
      </c>
      <c r="L302" s="13" t="s">
        <v>661</v>
      </c>
      <c r="M302" s="13" t="s">
        <v>732</v>
      </c>
      <c r="N302" s="13" t="s">
        <v>41</v>
      </c>
      <c r="O302" s="43">
        <v>38833</v>
      </c>
      <c r="P302" s="44">
        <f t="shared" ca="1" si="12"/>
        <v>12.761643835616438</v>
      </c>
      <c r="Q302" s="43">
        <v>30825</v>
      </c>
      <c r="R302" s="38" t="s">
        <v>14</v>
      </c>
      <c r="S302" s="38">
        <v>5</v>
      </c>
      <c r="T302" s="45" t="s">
        <v>749</v>
      </c>
      <c r="U302" s="46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</row>
    <row r="303" spans="1:49" s="30" customFormat="1" ht="15" customHeight="1" x14ac:dyDescent="0.25">
      <c r="A303" s="161">
        <v>40</v>
      </c>
      <c r="B303" s="152">
        <v>300</v>
      </c>
      <c r="C303" s="4" t="s">
        <v>952</v>
      </c>
      <c r="D303" s="4" t="s">
        <v>804</v>
      </c>
      <c r="E303" s="4" t="s">
        <v>1189</v>
      </c>
      <c r="F303" s="4" t="s">
        <v>463</v>
      </c>
      <c r="G303" s="153">
        <v>4418.7</v>
      </c>
      <c r="H303" s="154">
        <v>419.37</v>
      </c>
      <c r="I303" s="155">
        <v>0</v>
      </c>
      <c r="J303" s="156">
        <v>0</v>
      </c>
      <c r="K303" s="157">
        <v>3999.33</v>
      </c>
      <c r="L303" s="13" t="s">
        <v>661</v>
      </c>
      <c r="M303" s="13" t="s">
        <v>453</v>
      </c>
      <c r="N303" s="13" t="s">
        <v>41</v>
      </c>
      <c r="O303" s="43">
        <v>39330</v>
      </c>
      <c r="P303" s="44">
        <f t="shared" ca="1" si="12"/>
        <v>11.4</v>
      </c>
      <c r="Q303" s="43">
        <v>26821</v>
      </c>
      <c r="R303" s="38" t="s">
        <v>14</v>
      </c>
      <c r="S303" s="38">
        <v>6</v>
      </c>
      <c r="T303" s="45" t="s">
        <v>33</v>
      </c>
      <c r="U303" s="46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</row>
    <row r="304" spans="1:49" s="30" customFormat="1" ht="15" customHeight="1" x14ac:dyDescent="0.25">
      <c r="A304" s="161">
        <v>40</v>
      </c>
      <c r="B304" s="152">
        <v>301</v>
      </c>
      <c r="C304" s="4" t="s">
        <v>888</v>
      </c>
      <c r="D304" s="4" t="s">
        <v>857</v>
      </c>
      <c r="E304" s="4" t="s">
        <v>1163</v>
      </c>
      <c r="F304" s="4" t="s">
        <v>464</v>
      </c>
      <c r="G304" s="153">
        <v>4732.8</v>
      </c>
      <c r="H304" s="154">
        <v>475.66</v>
      </c>
      <c r="I304" s="155">
        <v>0</v>
      </c>
      <c r="J304" s="156">
        <v>0</v>
      </c>
      <c r="K304" s="157">
        <v>4257.1400000000003</v>
      </c>
      <c r="L304" s="13" t="s">
        <v>661</v>
      </c>
      <c r="M304" s="13" t="s">
        <v>456</v>
      </c>
      <c r="N304" s="13" t="s">
        <v>41</v>
      </c>
      <c r="O304" s="43">
        <v>39433</v>
      </c>
      <c r="P304" s="44">
        <f t="shared" ca="1" si="12"/>
        <v>11.117808219178082</v>
      </c>
      <c r="Q304" s="43">
        <v>31618</v>
      </c>
      <c r="R304" s="38" t="s">
        <v>14</v>
      </c>
      <c r="S304" s="38">
        <v>7</v>
      </c>
      <c r="T304" s="45" t="s">
        <v>33</v>
      </c>
      <c r="U304" s="46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</row>
    <row r="305" spans="1:49" s="30" customFormat="1" ht="15" customHeight="1" x14ac:dyDescent="0.25">
      <c r="A305" s="161">
        <v>40</v>
      </c>
      <c r="B305" s="152">
        <v>302</v>
      </c>
      <c r="C305" s="9" t="s">
        <v>773</v>
      </c>
      <c r="D305" s="9" t="s">
        <v>888</v>
      </c>
      <c r="E305" s="9" t="s">
        <v>1217</v>
      </c>
      <c r="F305" s="9" t="s">
        <v>466</v>
      </c>
      <c r="G305" s="153">
        <v>6429.36</v>
      </c>
      <c r="H305" s="154">
        <v>826.05</v>
      </c>
      <c r="I305" s="155">
        <v>0</v>
      </c>
      <c r="J305" s="156">
        <v>0</v>
      </c>
      <c r="K305" s="157">
        <v>5603.31</v>
      </c>
      <c r="L305" s="13" t="s">
        <v>661</v>
      </c>
      <c r="M305" s="13" t="s">
        <v>734</v>
      </c>
      <c r="N305" s="13" t="s">
        <v>41</v>
      </c>
      <c r="O305" s="43">
        <v>37855</v>
      </c>
      <c r="P305" s="44">
        <f t="shared" ca="1" si="12"/>
        <v>15.441095890410958</v>
      </c>
      <c r="Q305" s="43">
        <v>31280</v>
      </c>
      <c r="R305" s="38" t="s">
        <v>14</v>
      </c>
      <c r="S305" s="38">
        <v>8</v>
      </c>
      <c r="T305" s="45" t="s">
        <v>749</v>
      </c>
      <c r="U305" s="46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</row>
    <row r="306" spans="1:49" s="30" customFormat="1" ht="15" customHeight="1" x14ac:dyDescent="0.25">
      <c r="A306" s="161">
        <v>40</v>
      </c>
      <c r="B306" s="152">
        <v>303</v>
      </c>
      <c r="C306" s="9" t="s">
        <v>766</v>
      </c>
      <c r="D306" s="9" t="s">
        <v>852</v>
      </c>
      <c r="E306" s="9" t="s">
        <v>1218</v>
      </c>
      <c r="F306" s="9" t="s">
        <v>469</v>
      </c>
      <c r="G306" s="153">
        <v>5251.92</v>
      </c>
      <c r="H306" s="154">
        <v>574.54999999999995</v>
      </c>
      <c r="I306" s="155">
        <v>0</v>
      </c>
      <c r="J306" s="156">
        <v>0</v>
      </c>
      <c r="K306" s="157">
        <v>4677.37</v>
      </c>
      <c r="L306" s="13" t="s">
        <v>661</v>
      </c>
      <c r="M306" s="13" t="s">
        <v>456</v>
      </c>
      <c r="N306" s="13" t="s">
        <v>41</v>
      </c>
      <c r="O306" s="43">
        <v>37378</v>
      </c>
      <c r="P306" s="44">
        <f t="shared" ca="1" si="12"/>
        <v>16.747945205479454</v>
      </c>
      <c r="Q306" s="43">
        <v>30326</v>
      </c>
      <c r="R306" s="38" t="s">
        <v>14</v>
      </c>
      <c r="S306" s="38">
        <v>1</v>
      </c>
      <c r="T306" s="45" t="s">
        <v>33</v>
      </c>
      <c r="U306" s="46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</row>
    <row r="307" spans="1:49" s="30" customFormat="1" ht="15" customHeight="1" x14ac:dyDescent="0.25">
      <c r="A307" s="161">
        <v>40</v>
      </c>
      <c r="B307" s="152">
        <v>304</v>
      </c>
      <c r="C307" s="4" t="s">
        <v>937</v>
      </c>
      <c r="D307" s="4" t="s">
        <v>953</v>
      </c>
      <c r="E307" s="4" t="s">
        <v>1047</v>
      </c>
      <c r="F307" s="4" t="s">
        <v>473</v>
      </c>
      <c r="G307" s="153">
        <v>4418.7</v>
      </c>
      <c r="H307" s="154">
        <v>419.37</v>
      </c>
      <c r="I307" s="155">
        <v>0</v>
      </c>
      <c r="J307" s="156">
        <v>0</v>
      </c>
      <c r="K307" s="157">
        <v>3999.33</v>
      </c>
      <c r="L307" s="13" t="s">
        <v>661</v>
      </c>
      <c r="M307" s="13" t="s">
        <v>453</v>
      </c>
      <c r="N307" s="13" t="s">
        <v>41</v>
      </c>
      <c r="O307" s="43">
        <v>39037</v>
      </c>
      <c r="P307" s="44">
        <f t="shared" ca="1" si="12"/>
        <v>12.202739726027398</v>
      </c>
      <c r="Q307" s="43">
        <v>31970</v>
      </c>
      <c r="R307" s="38" t="s">
        <v>14</v>
      </c>
      <c r="S307" s="38">
        <v>7</v>
      </c>
      <c r="T307" s="45" t="s">
        <v>749</v>
      </c>
      <c r="U307" s="46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</row>
    <row r="308" spans="1:49" s="30" customFormat="1" ht="15" customHeight="1" x14ac:dyDescent="0.25">
      <c r="A308" s="161">
        <v>40</v>
      </c>
      <c r="B308" s="152">
        <v>305</v>
      </c>
      <c r="C308" s="9" t="s">
        <v>836</v>
      </c>
      <c r="D308" s="9" t="s">
        <v>875</v>
      </c>
      <c r="E308" s="9" t="s">
        <v>1160</v>
      </c>
      <c r="F308" s="9" t="s">
        <v>479</v>
      </c>
      <c r="G308" s="153">
        <v>4418.7</v>
      </c>
      <c r="H308" s="154">
        <v>419.37</v>
      </c>
      <c r="I308" s="155">
        <v>0</v>
      </c>
      <c r="J308" s="156">
        <v>0</v>
      </c>
      <c r="K308" s="157">
        <v>3999.33</v>
      </c>
      <c r="L308" s="13" t="s">
        <v>661</v>
      </c>
      <c r="M308" s="13" t="s">
        <v>453</v>
      </c>
      <c r="N308" s="13" t="s">
        <v>41</v>
      </c>
      <c r="O308" s="43">
        <v>37127</v>
      </c>
      <c r="P308" s="44">
        <f t="shared" ca="1" si="12"/>
        <v>17.435616438356163</v>
      </c>
      <c r="Q308" s="43">
        <v>31396</v>
      </c>
      <c r="R308" s="38" t="s">
        <v>14</v>
      </c>
      <c r="S308" s="38">
        <v>12</v>
      </c>
      <c r="T308" s="45" t="s">
        <v>15</v>
      </c>
      <c r="U308" s="46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</row>
    <row r="309" spans="1:49" s="30" customFormat="1" ht="15" customHeight="1" x14ac:dyDescent="0.25">
      <c r="A309" s="161">
        <v>40</v>
      </c>
      <c r="B309" s="152">
        <v>306</v>
      </c>
      <c r="C309" s="4" t="s">
        <v>826</v>
      </c>
      <c r="D309" s="4" t="s">
        <v>837</v>
      </c>
      <c r="E309" s="4" t="s">
        <v>1219</v>
      </c>
      <c r="F309" s="4" t="s">
        <v>455</v>
      </c>
      <c r="G309" s="153">
        <v>5251.92</v>
      </c>
      <c r="H309" s="154">
        <v>574.54999999999995</v>
      </c>
      <c r="I309" s="155">
        <v>0</v>
      </c>
      <c r="J309" s="156">
        <v>0</v>
      </c>
      <c r="K309" s="157">
        <v>4677.37</v>
      </c>
      <c r="L309" s="13" t="s">
        <v>661</v>
      </c>
      <c r="M309" s="13" t="s">
        <v>733</v>
      </c>
      <c r="N309" s="13" t="s">
        <v>41</v>
      </c>
      <c r="O309" s="43">
        <v>39175</v>
      </c>
      <c r="P309" s="44">
        <f t="shared" ca="1" si="12"/>
        <v>11.824657534246576</v>
      </c>
      <c r="Q309" s="43">
        <v>30157</v>
      </c>
      <c r="R309" s="38" t="s">
        <v>14</v>
      </c>
      <c r="S309" s="38">
        <v>7</v>
      </c>
      <c r="T309" s="45" t="s">
        <v>749</v>
      </c>
      <c r="U309" s="46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</row>
    <row r="310" spans="1:49" s="30" customFormat="1" ht="15" customHeight="1" x14ac:dyDescent="0.25">
      <c r="A310" s="161">
        <v>40</v>
      </c>
      <c r="B310" s="152">
        <v>307</v>
      </c>
      <c r="C310" s="4" t="s">
        <v>773</v>
      </c>
      <c r="D310" s="4" t="s">
        <v>783</v>
      </c>
      <c r="E310" s="4" t="s">
        <v>1083</v>
      </c>
      <c r="F310" s="4" t="s">
        <v>467</v>
      </c>
      <c r="G310" s="153">
        <v>5081.66</v>
      </c>
      <c r="H310" s="154">
        <v>538.17999999999995</v>
      </c>
      <c r="I310" s="155">
        <v>0</v>
      </c>
      <c r="J310" s="156">
        <v>0</v>
      </c>
      <c r="K310" s="157">
        <v>4543.4799999999996</v>
      </c>
      <c r="L310" s="13" t="s">
        <v>661</v>
      </c>
      <c r="M310" s="13" t="s">
        <v>547</v>
      </c>
      <c r="N310" s="13" t="s">
        <v>41</v>
      </c>
      <c r="O310" s="43">
        <v>40203</v>
      </c>
      <c r="P310" s="44">
        <f t="shared" ca="1" si="12"/>
        <v>9.0082191780821912</v>
      </c>
      <c r="Q310" s="43">
        <v>27728</v>
      </c>
      <c r="R310" s="38" t="s">
        <v>14</v>
      </c>
      <c r="S310" s="38">
        <v>11</v>
      </c>
      <c r="T310" s="45" t="s">
        <v>749</v>
      </c>
      <c r="U310" s="46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</row>
    <row r="311" spans="1:49" s="30" customFormat="1" ht="15" customHeight="1" x14ac:dyDescent="0.25">
      <c r="A311" s="161">
        <v>40</v>
      </c>
      <c r="B311" s="152">
        <v>308</v>
      </c>
      <c r="C311" s="4" t="s">
        <v>855</v>
      </c>
      <c r="D311" s="4" t="s">
        <v>951</v>
      </c>
      <c r="E311" s="4" t="s">
        <v>1220</v>
      </c>
      <c r="F311" s="4" t="s">
        <v>460</v>
      </c>
      <c r="G311" s="153">
        <v>5081.66</v>
      </c>
      <c r="H311" s="154">
        <v>538.17999999999995</v>
      </c>
      <c r="I311" s="155">
        <v>0</v>
      </c>
      <c r="J311" s="156">
        <v>0</v>
      </c>
      <c r="K311" s="157">
        <v>4543.4799999999996</v>
      </c>
      <c r="L311" s="13" t="s">
        <v>661</v>
      </c>
      <c r="M311" s="13" t="s">
        <v>547</v>
      </c>
      <c r="N311" s="13" t="s">
        <v>41</v>
      </c>
      <c r="O311" s="43">
        <v>40269</v>
      </c>
      <c r="P311" s="44">
        <f t="shared" ca="1" si="12"/>
        <v>8.8273972602739725</v>
      </c>
      <c r="Q311" s="43">
        <v>33725</v>
      </c>
      <c r="R311" s="38" t="s">
        <v>14</v>
      </c>
      <c r="S311" s="38">
        <v>5</v>
      </c>
      <c r="T311" s="45" t="s">
        <v>33</v>
      </c>
      <c r="U311" s="46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</row>
    <row r="312" spans="1:49" s="39" customFormat="1" ht="15" customHeight="1" x14ac:dyDescent="0.25">
      <c r="A312" s="13">
        <v>40</v>
      </c>
      <c r="B312" s="152">
        <v>309</v>
      </c>
      <c r="C312" s="4" t="s">
        <v>795</v>
      </c>
      <c r="D312" s="4" t="s">
        <v>867</v>
      </c>
      <c r="E312" s="4" t="s">
        <v>1163</v>
      </c>
      <c r="F312" s="4" t="s">
        <v>452</v>
      </c>
      <c r="G312" s="153">
        <v>5081.66</v>
      </c>
      <c r="H312" s="154">
        <v>538.17999999999995</v>
      </c>
      <c r="I312" s="155">
        <v>0</v>
      </c>
      <c r="J312" s="156">
        <v>0</v>
      </c>
      <c r="K312" s="157">
        <v>4543.4799999999996</v>
      </c>
      <c r="L312" s="13" t="s">
        <v>661</v>
      </c>
      <c r="M312" s="13" t="s">
        <v>547</v>
      </c>
      <c r="N312" s="13" t="s">
        <v>41</v>
      </c>
      <c r="O312" s="43">
        <v>40519</v>
      </c>
      <c r="P312" s="44">
        <f ca="1">(TODAY()-O312)/365</f>
        <v>8.1424657534246574</v>
      </c>
      <c r="Q312" s="43">
        <v>31803</v>
      </c>
      <c r="R312" s="38" t="s">
        <v>14</v>
      </c>
      <c r="S312" s="38">
        <v>1</v>
      </c>
      <c r="T312" s="45" t="s">
        <v>749</v>
      </c>
      <c r="U312" s="76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8"/>
    </row>
    <row r="313" spans="1:49" s="30" customFormat="1" ht="15" customHeight="1" x14ac:dyDescent="0.25">
      <c r="A313" s="161">
        <v>40</v>
      </c>
      <c r="B313" s="152">
        <v>310</v>
      </c>
      <c r="C313" s="4" t="s">
        <v>945</v>
      </c>
      <c r="D313" s="4" t="s">
        <v>954</v>
      </c>
      <c r="E313" s="4" t="s">
        <v>1221</v>
      </c>
      <c r="F313" s="4" t="s">
        <v>474</v>
      </c>
      <c r="G313" s="153">
        <v>4447.59</v>
      </c>
      <c r="H313" s="154">
        <v>424.55</v>
      </c>
      <c r="I313" s="155">
        <v>0</v>
      </c>
      <c r="J313" s="156">
        <v>0</v>
      </c>
      <c r="K313" s="157">
        <v>4023.04</v>
      </c>
      <c r="L313" s="13" t="s">
        <v>661</v>
      </c>
      <c r="M313" s="13" t="s">
        <v>453</v>
      </c>
      <c r="N313" s="13" t="s">
        <v>41</v>
      </c>
      <c r="O313" s="43">
        <v>39448</v>
      </c>
      <c r="P313" s="44">
        <f t="shared" ca="1" si="12"/>
        <v>11.076712328767123</v>
      </c>
      <c r="Q313" s="43">
        <v>32331</v>
      </c>
      <c r="R313" s="38" t="s">
        <v>14</v>
      </c>
      <c r="S313" s="38">
        <v>7</v>
      </c>
      <c r="T313" s="45" t="s">
        <v>112</v>
      </c>
      <c r="U313" s="46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</row>
    <row r="314" spans="1:49" s="39" customFormat="1" ht="15" customHeight="1" x14ac:dyDescent="0.25">
      <c r="A314" s="13">
        <v>40</v>
      </c>
      <c r="B314" s="152">
        <v>311</v>
      </c>
      <c r="C314" s="4" t="s">
        <v>893</v>
      </c>
      <c r="D314" s="4" t="s">
        <v>832</v>
      </c>
      <c r="E314" s="4" t="s">
        <v>1312</v>
      </c>
      <c r="F314" s="4" t="s">
        <v>477</v>
      </c>
      <c r="G314" s="153">
        <v>4732.95</v>
      </c>
      <c r="H314" s="154">
        <v>475.69</v>
      </c>
      <c r="I314" s="155">
        <v>0</v>
      </c>
      <c r="J314" s="156">
        <v>0</v>
      </c>
      <c r="K314" s="157">
        <v>4257.26</v>
      </c>
      <c r="L314" s="13" t="s">
        <v>661</v>
      </c>
      <c r="M314" s="13" t="s">
        <v>456</v>
      </c>
      <c r="N314" s="13" t="s">
        <v>41</v>
      </c>
      <c r="O314" s="43">
        <v>40554</v>
      </c>
      <c r="P314" s="44">
        <f ca="1">(TODAY()-O314)/365</f>
        <v>8.0465753424657542</v>
      </c>
      <c r="Q314" s="43">
        <v>32579</v>
      </c>
      <c r="R314" s="38" t="s">
        <v>14</v>
      </c>
      <c r="S314" s="38">
        <v>3</v>
      </c>
      <c r="T314" s="45" t="s">
        <v>33</v>
      </c>
      <c r="U314" s="76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8"/>
    </row>
    <row r="315" spans="1:49" s="39" customFormat="1" ht="15" customHeight="1" x14ac:dyDescent="0.25">
      <c r="A315" s="13">
        <v>40</v>
      </c>
      <c r="B315" s="152">
        <v>312</v>
      </c>
      <c r="C315" s="13" t="s">
        <v>1025</v>
      </c>
      <c r="D315" s="13" t="s">
        <v>1026</v>
      </c>
      <c r="E315" s="13" t="s">
        <v>1311</v>
      </c>
      <c r="F315" s="13" t="s">
        <v>476</v>
      </c>
      <c r="G315" s="153">
        <v>5081.66</v>
      </c>
      <c r="H315" s="154">
        <v>538.17999999999995</v>
      </c>
      <c r="I315" s="155">
        <v>0</v>
      </c>
      <c r="J315" s="156">
        <v>0</v>
      </c>
      <c r="K315" s="157">
        <v>4543.4799999999996</v>
      </c>
      <c r="L315" s="13" t="s">
        <v>661</v>
      </c>
      <c r="M315" s="13" t="s">
        <v>547</v>
      </c>
      <c r="N315" s="13" t="s">
        <v>41</v>
      </c>
      <c r="O315" s="50">
        <v>40904</v>
      </c>
      <c r="P315" s="44">
        <f t="shared" ref="P315:P316" ca="1" si="14">(TODAY()-O315)/365</f>
        <v>7.087671232876712</v>
      </c>
      <c r="Q315" s="43">
        <v>30751</v>
      </c>
      <c r="R315" s="38" t="s">
        <v>14</v>
      </c>
      <c r="S315" s="38">
        <v>3</v>
      </c>
      <c r="T315" s="45" t="s">
        <v>749</v>
      </c>
      <c r="U315" s="76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8"/>
    </row>
    <row r="316" spans="1:49" s="39" customFormat="1" ht="15" customHeight="1" x14ac:dyDescent="0.25">
      <c r="A316" s="13">
        <v>40</v>
      </c>
      <c r="B316" s="152">
        <v>313</v>
      </c>
      <c r="C316" s="13" t="s">
        <v>766</v>
      </c>
      <c r="D316" s="13" t="s">
        <v>781</v>
      </c>
      <c r="E316" s="13" t="s">
        <v>1074</v>
      </c>
      <c r="F316" s="13" t="s">
        <v>468</v>
      </c>
      <c r="G316" s="153">
        <v>4419.16</v>
      </c>
      <c r="H316" s="154">
        <v>419.45</v>
      </c>
      <c r="I316" s="155">
        <v>0</v>
      </c>
      <c r="J316" s="156">
        <v>0</v>
      </c>
      <c r="K316" s="157">
        <v>3999.71</v>
      </c>
      <c r="L316" s="13" t="s">
        <v>661</v>
      </c>
      <c r="M316" s="13" t="s">
        <v>453</v>
      </c>
      <c r="N316" s="13" t="s">
        <v>41</v>
      </c>
      <c r="O316" s="50">
        <v>40945</v>
      </c>
      <c r="P316" s="44">
        <f t="shared" ca="1" si="14"/>
        <v>6.9753424657534246</v>
      </c>
      <c r="Q316" s="43">
        <v>32744</v>
      </c>
      <c r="R316" s="38" t="s">
        <v>14</v>
      </c>
      <c r="S316" s="38">
        <v>8</v>
      </c>
      <c r="T316" s="45" t="s">
        <v>749</v>
      </c>
      <c r="U316" s="76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8"/>
    </row>
    <row r="317" spans="1:49" s="30" customFormat="1" ht="15" customHeight="1" x14ac:dyDescent="0.25">
      <c r="A317" s="161">
        <v>41</v>
      </c>
      <c r="B317" s="152">
        <v>314</v>
      </c>
      <c r="C317" s="13" t="s">
        <v>955</v>
      </c>
      <c r="D317" s="13" t="s">
        <v>891</v>
      </c>
      <c r="E317" s="13" t="s">
        <v>1086</v>
      </c>
      <c r="F317" s="13" t="s">
        <v>524</v>
      </c>
      <c r="G317" s="153">
        <v>8759.07</v>
      </c>
      <c r="H317" s="154">
        <v>1323.67</v>
      </c>
      <c r="I317" s="155">
        <v>0</v>
      </c>
      <c r="J317" s="156">
        <v>0</v>
      </c>
      <c r="K317" s="157">
        <v>7435.4</v>
      </c>
      <c r="L317" s="13" t="s">
        <v>515</v>
      </c>
      <c r="M317" s="13" t="s">
        <v>525</v>
      </c>
      <c r="N317" s="13" t="s">
        <v>13</v>
      </c>
      <c r="O317" s="43">
        <v>36600</v>
      </c>
      <c r="P317" s="44">
        <f t="shared" ca="1" si="12"/>
        <v>18.87945205479452</v>
      </c>
      <c r="Q317" s="43">
        <v>24201</v>
      </c>
      <c r="R317" s="38" t="s">
        <v>14</v>
      </c>
      <c r="S317" s="38">
        <v>4</v>
      </c>
      <c r="T317" s="45" t="s">
        <v>690</v>
      </c>
      <c r="U317" s="46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</row>
    <row r="318" spans="1:49" s="30" customFormat="1" ht="15" customHeight="1" x14ac:dyDescent="0.25">
      <c r="A318" s="161">
        <v>41</v>
      </c>
      <c r="B318" s="152">
        <v>315</v>
      </c>
      <c r="C318" s="13" t="s">
        <v>779</v>
      </c>
      <c r="D318" s="13" t="s">
        <v>955</v>
      </c>
      <c r="E318" s="13" t="s">
        <v>1222</v>
      </c>
      <c r="F318" s="13" t="s">
        <v>522</v>
      </c>
      <c r="G318" s="153">
        <v>3594.75</v>
      </c>
      <c r="H318" s="154">
        <v>179.7</v>
      </c>
      <c r="I318" s="155">
        <v>0</v>
      </c>
      <c r="J318" s="156">
        <v>0</v>
      </c>
      <c r="K318" s="157">
        <v>3415.05</v>
      </c>
      <c r="L318" s="13" t="s">
        <v>515</v>
      </c>
      <c r="M318" s="13" t="s">
        <v>518</v>
      </c>
      <c r="N318" s="13" t="s">
        <v>41</v>
      </c>
      <c r="O318" s="43">
        <v>37057</v>
      </c>
      <c r="P318" s="44">
        <f t="shared" ca="1" si="12"/>
        <v>17.627397260273973</v>
      </c>
      <c r="Q318" s="43">
        <v>30937</v>
      </c>
      <c r="R318" s="38" t="s">
        <v>14</v>
      </c>
      <c r="S318" s="38">
        <v>9</v>
      </c>
      <c r="T318" s="45" t="s">
        <v>112</v>
      </c>
      <c r="U318" s="46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</row>
    <row r="319" spans="1:49" s="46" customFormat="1" ht="15" customHeight="1" x14ac:dyDescent="0.25">
      <c r="A319" s="161">
        <v>41</v>
      </c>
      <c r="B319" s="152">
        <v>316</v>
      </c>
      <c r="C319" s="11" t="s">
        <v>895</v>
      </c>
      <c r="D319" s="11" t="s">
        <v>787</v>
      </c>
      <c r="E319" s="11" t="s">
        <v>1223</v>
      </c>
      <c r="F319" s="11" t="s">
        <v>516</v>
      </c>
      <c r="G319" s="153">
        <v>3594.75</v>
      </c>
      <c r="H319" s="154">
        <v>179.7</v>
      </c>
      <c r="I319" s="155">
        <v>0</v>
      </c>
      <c r="J319" s="156" t="s">
        <v>1401</v>
      </c>
      <c r="K319" s="157">
        <v>3415.05</v>
      </c>
      <c r="L319" s="13" t="s">
        <v>515</v>
      </c>
      <c r="M319" s="13" t="s">
        <v>518</v>
      </c>
      <c r="N319" s="13" t="s">
        <v>41</v>
      </c>
      <c r="O319" s="43">
        <v>40192</v>
      </c>
      <c r="P319" s="44">
        <f t="shared" ca="1" si="12"/>
        <v>9.0383561643835613</v>
      </c>
      <c r="Q319" s="43">
        <v>30508</v>
      </c>
      <c r="R319" s="38" t="s">
        <v>26</v>
      </c>
      <c r="S319" s="38">
        <v>7</v>
      </c>
      <c r="T319" s="45" t="s">
        <v>112</v>
      </c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</row>
    <row r="320" spans="1:49" s="30" customFormat="1" ht="15" customHeight="1" x14ac:dyDescent="0.25">
      <c r="A320" s="161">
        <v>41</v>
      </c>
      <c r="B320" s="152">
        <v>317</v>
      </c>
      <c r="C320" s="4" t="s">
        <v>842</v>
      </c>
      <c r="D320" s="4" t="s">
        <v>759</v>
      </c>
      <c r="E320" s="4" t="s">
        <v>1224</v>
      </c>
      <c r="F320" s="4" t="s">
        <v>517</v>
      </c>
      <c r="G320" s="153">
        <v>4722.6000000000004</v>
      </c>
      <c r="H320" s="154">
        <v>473.83</v>
      </c>
      <c r="I320" s="155">
        <v>0</v>
      </c>
      <c r="J320" s="156">
        <v>0</v>
      </c>
      <c r="K320" s="157">
        <v>4248.7700000000004</v>
      </c>
      <c r="L320" s="13" t="s">
        <v>515</v>
      </c>
      <c r="M320" s="13" t="s">
        <v>518</v>
      </c>
      <c r="N320" s="13" t="s">
        <v>41</v>
      </c>
      <c r="O320" s="43">
        <v>39167</v>
      </c>
      <c r="P320" s="44">
        <f t="shared" ca="1" si="12"/>
        <v>11.846575342465753</v>
      </c>
      <c r="Q320" s="43">
        <v>25969</v>
      </c>
      <c r="R320" s="38" t="s">
        <v>26</v>
      </c>
      <c r="S320" s="38">
        <v>2</v>
      </c>
      <c r="T320" s="45" t="s">
        <v>749</v>
      </c>
      <c r="U320" s="46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</row>
    <row r="321" spans="1:49" s="30" customFormat="1" ht="15" customHeight="1" x14ac:dyDescent="0.25">
      <c r="A321" s="161">
        <v>41</v>
      </c>
      <c r="B321" s="152">
        <v>318</v>
      </c>
      <c r="C321" s="11" t="s">
        <v>779</v>
      </c>
      <c r="D321" s="11" t="s">
        <v>911</v>
      </c>
      <c r="E321" s="11" t="s">
        <v>1225</v>
      </c>
      <c r="F321" s="11" t="s">
        <v>521</v>
      </c>
      <c r="G321" s="153">
        <v>4415.6099999999997</v>
      </c>
      <c r="H321" s="154">
        <v>418.82</v>
      </c>
      <c r="I321" s="155">
        <v>0</v>
      </c>
      <c r="J321" s="156" t="s">
        <v>1402</v>
      </c>
      <c r="K321" s="157">
        <v>3996.79</v>
      </c>
      <c r="L321" s="13" t="s">
        <v>515</v>
      </c>
      <c r="M321" s="13" t="s">
        <v>518</v>
      </c>
      <c r="N321" s="13" t="s">
        <v>41</v>
      </c>
      <c r="O321" s="43">
        <v>40217</v>
      </c>
      <c r="P321" s="44">
        <f t="shared" ca="1" si="12"/>
        <v>8.9698630136986299</v>
      </c>
      <c r="Q321" s="43">
        <v>26939</v>
      </c>
      <c r="R321" s="38" t="s">
        <v>26</v>
      </c>
      <c r="S321" s="38">
        <v>10</v>
      </c>
      <c r="T321" s="45" t="s">
        <v>749</v>
      </c>
      <c r="U321" s="46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</row>
    <row r="322" spans="1:49" s="30" customFormat="1" ht="15" customHeight="1" x14ac:dyDescent="0.25">
      <c r="A322" s="161">
        <v>41</v>
      </c>
      <c r="B322" s="152">
        <v>319</v>
      </c>
      <c r="C322" s="4" t="s">
        <v>759</v>
      </c>
      <c r="D322" s="4" t="s">
        <v>888</v>
      </c>
      <c r="E322" s="4" t="s">
        <v>1226</v>
      </c>
      <c r="F322" s="4" t="s">
        <v>520</v>
      </c>
      <c r="G322" s="153">
        <v>4421.79</v>
      </c>
      <c r="H322" s="154">
        <v>419.93</v>
      </c>
      <c r="I322" s="155">
        <v>0</v>
      </c>
      <c r="J322" s="156">
        <v>0</v>
      </c>
      <c r="K322" s="157">
        <v>4001.86</v>
      </c>
      <c r="L322" s="13" t="s">
        <v>515</v>
      </c>
      <c r="M322" s="13" t="s">
        <v>518</v>
      </c>
      <c r="N322" s="13" t="s">
        <v>41</v>
      </c>
      <c r="O322" s="43">
        <v>38930</v>
      </c>
      <c r="P322" s="44">
        <f t="shared" ca="1" si="12"/>
        <v>12.495890410958904</v>
      </c>
      <c r="Q322" s="43">
        <v>29691</v>
      </c>
      <c r="R322" s="38" t="s">
        <v>14</v>
      </c>
      <c r="S322" s="38">
        <v>4</v>
      </c>
      <c r="T322" s="45" t="s">
        <v>112</v>
      </c>
      <c r="U322" s="46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</row>
    <row r="323" spans="1:49" s="30" customFormat="1" ht="15" customHeight="1" x14ac:dyDescent="0.25">
      <c r="A323" s="161">
        <v>42</v>
      </c>
      <c r="B323" s="152">
        <v>320</v>
      </c>
      <c r="C323" s="13" t="s">
        <v>813</v>
      </c>
      <c r="D323" s="13" t="s">
        <v>803</v>
      </c>
      <c r="E323" s="13" t="s">
        <v>1227</v>
      </c>
      <c r="F323" s="13" t="s">
        <v>641</v>
      </c>
      <c r="G323" s="153">
        <v>6486.99</v>
      </c>
      <c r="H323" s="154">
        <v>838.36</v>
      </c>
      <c r="I323" s="155">
        <v>0</v>
      </c>
      <c r="J323" s="156">
        <v>0</v>
      </c>
      <c r="K323" s="157">
        <v>5648.63</v>
      </c>
      <c r="L323" s="13" t="s">
        <v>667</v>
      </c>
      <c r="M323" s="13" t="s">
        <v>52</v>
      </c>
      <c r="N323" s="13" t="s">
        <v>13</v>
      </c>
      <c r="O323" s="50">
        <v>41275</v>
      </c>
      <c r="P323" s="44">
        <f t="shared" ca="1" si="12"/>
        <v>6.0712328767123287</v>
      </c>
      <c r="Q323" s="50">
        <v>32751</v>
      </c>
      <c r="R323" s="38" t="s">
        <v>14</v>
      </c>
      <c r="S323" s="38">
        <v>8</v>
      </c>
      <c r="T323" s="45" t="s">
        <v>112</v>
      </c>
      <c r="U323" s="46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</row>
    <row r="324" spans="1:49" s="30" customFormat="1" ht="15" customHeight="1" x14ac:dyDescent="0.25">
      <c r="A324" s="161">
        <v>42</v>
      </c>
      <c r="B324" s="152">
        <v>321</v>
      </c>
      <c r="C324" s="4" t="s">
        <v>956</v>
      </c>
      <c r="D324" s="4" t="s">
        <v>777</v>
      </c>
      <c r="E324" s="4" t="s">
        <v>1167</v>
      </c>
      <c r="F324" s="4" t="s">
        <v>107</v>
      </c>
      <c r="G324" s="153">
        <v>4528.8599999999997</v>
      </c>
      <c r="H324" s="154">
        <v>439.11</v>
      </c>
      <c r="I324" s="155">
        <v>0</v>
      </c>
      <c r="J324" s="156">
        <v>0</v>
      </c>
      <c r="K324" s="157">
        <v>4089.75</v>
      </c>
      <c r="L324" s="13" t="s">
        <v>667</v>
      </c>
      <c r="M324" s="13" t="s">
        <v>57</v>
      </c>
      <c r="N324" s="13" t="s">
        <v>41</v>
      </c>
      <c r="O324" s="43">
        <v>37712</v>
      </c>
      <c r="P324" s="44">
        <f t="shared" ca="1" si="12"/>
        <v>15.832876712328767</v>
      </c>
      <c r="Q324" s="43">
        <v>26905</v>
      </c>
      <c r="R324" s="38" t="s">
        <v>14</v>
      </c>
      <c r="S324" s="38">
        <v>8</v>
      </c>
      <c r="T324" s="45" t="s">
        <v>18</v>
      </c>
      <c r="U324" s="46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</row>
    <row r="325" spans="1:49" s="30" customFormat="1" ht="15" customHeight="1" x14ac:dyDescent="0.25">
      <c r="A325" s="161">
        <v>43</v>
      </c>
      <c r="B325" s="152">
        <v>322</v>
      </c>
      <c r="C325" s="11" t="s">
        <v>759</v>
      </c>
      <c r="D325" s="11" t="s">
        <v>861</v>
      </c>
      <c r="E325" s="11" t="s">
        <v>1113</v>
      </c>
      <c r="F325" s="11"/>
      <c r="G325" s="153">
        <v>2234.34</v>
      </c>
      <c r="H325" s="154">
        <v>0</v>
      </c>
      <c r="I325" s="155">
        <v>34.75</v>
      </c>
      <c r="J325" s="156" t="s">
        <v>1404</v>
      </c>
      <c r="K325" s="157">
        <v>2278.09</v>
      </c>
      <c r="L325" s="13" t="s">
        <v>745</v>
      </c>
      <c r="M325" s="13" t="s">
        <v>126</v>
      </c>
      <c r="N325" s="13" t="s">
        <v>41</v>
      </c>
      <c r="O325" s="43">
        <v>37599</v>
      </c>
      <c r="P325" s="44">
        <f t="shared" ref="P325:P353" ca="1" si="15">(TODAY()-O325)/365</f>
        <v>16.142465753424659</v>
      </c>
      <c r="Q325" s="43">
        <v>22461</v>
      </c>
      <c r="R325" s="38" t="s">
        <v>26</v>
      </c>
      <c r="S325" s="38">
        <v>6</v>
      </c>
      <c r="T325" s="45" t="s">
        <v>18</v>
      </c>
      <c r="U325" s="46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</row>
    <row r="326" spans="1:49" s="30" customFormat="1" ht="15" customHeight="1" x14ac:dyDescent="0.25">
      <c r="A326" s="161">
        <v>43</v>
      </c>
      <c r="B326" s="152">
        <v>323</v>
      </c>
      <c r="C326" s="4" t="s">
        <v>795</v>
      </c>
      <c r="D326" s="4" t="s">
        <v>957</v>
      </c>
      <c r="E326" s="4" t="s">
        <v>1117</v>
      </c>
      <c r="F326" s="4"/>
      <c r="G326" s="153">
        <v>5953.35</v>
      </c>
      <c r="H326" s="154">
        <v>724.37</v>
      </c>
      <c r="I326" s="155">
        <v>0</v>
      </c>
      <c r="J326" s="156">
        <v>0</v>
      </c>
      <c r="K326" s="157">
        <v>5228.9799999999996</v>
      </c>
      <c r="L326" s="13" t="s">
        <v>745</v>
      </c>
      <c r="M326" s="13" t="s">
        <v>547</v>
      </c>
      <c r="N326" s="13" t="s">
        <v>41</v>
      </c>
      <c r="O326" s="43">
        <v>37993</v>
      </c>
      <c r="P326" s="44">
        <f t="shared" ca="1" si="15"/>
        <v>15.063013698630137</v>
      </c>
      <c r="Q326" s="43">
        <v>19485</v>
      </c>
      <c r="R326" s="38" t="s">
        <v>14</v>
      </c>
      <c r="S326" s="38">
        <v>5</v>
      </c>
      <c r="T326" s="45" t="s">
        <v>15</v>
      </c>
      <c r="U326" s="46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</row>
    <row r="327" spans="1:49" s="30" customFormat="1" ht="15" customHeight="1" x14ac:dyDescent="0.25">
      <c r="A327" s="161">
        <v>43</v>
      </c>
      <c r="B327" s="152">
        <v>324</v>
      </c>
      <c r="C327" s="4" t="s">
        <v>777</v>
      </c>
      <c r="D327" s="4" t="s">
        <v>836</v>
      </c>
      <c r="E327" s="4" t="s">
        <v>1083</v>
      </c>
      <c r="F327" s="4"/>
      <c r="G327" s="153">
        <v>5110.8599999999997</v>
      </c>
      <c r="H327" s="154">
        <v>544.41999999999996</v>
      </c>
      <c r="I327" s="155">
        <v>0</v>
      </c>
      <c r="J327" s="156">
        <v>0</v>
      </c>
      <c r="K327" s="157">
        <v>4566.4399999999996</v>
      </c>
      <c r="L327" s="13" t="s">
        <v>745</v>
      </c>
      <c r="M327" s="13" t="s">
        <v>550</v>
      </c>
      <c r="N327" s="13" t="s">
        <v>41</v>
      </c>
      <c r="O327" s="43">
        <v>38533</v>
      </c>
      <c r="P327" s="44">
        <f t="shared" ca="1" si="15"/>
        <v>13.583561643835617</v>
      </c>
      <c r="Q327" s="43">
        <v>26597</v>
      </c>
      <c r="R327" s="38" t="s">
        <v>14</v>
      </c>
      <c r="S327" s="38">
        <v>10</v>
      </c>
      <c r="T327" s="45" t="s">
        <v>33</v>
      </c>
      <c r="U327" s="46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</row>
    <row r="328" spans="1:49" s="30" customFormat="1" ht="15" customHeight="1" x14ac:dyDescent="0.25">
      <c r="A328" s="161">
        <v>43</v>
      </c>
      <c r="B328" s="152">
        <v>325</v>
      </c>
      <c r="C328" s="4" t="s">
        <v>896</v>
      </c>
      <c r="D328" s="4" t="s">
        <v>959</v>
      </c>
      <c r="E328" s="4" t="s">
        <v>1229</v>
      </c>
      <c r="F328" s="4"/>
      <c r="G328" s="153">
        <v>4538.13</v>
      </c>
      <c r="H328" s="154">
        <v>440.77</v>
      </c>
      <c r="I328" s="155">
        <v>0</v>
      </c>
      <c r="J328" s="156">
        <v>0</v>
      </c>
      <c r="K328" s="157">
        <v>4097.3599999999997</v>
      </c>
      <c r="L328" s="13" t="s">
        <v>745</v>
      </c>
      <c r="M328" s="13" t="s">
        <v>453</v>
      </c>
      <c r="N328" s="13" t="s">
        <v>41</v>
      </c>
      <c r="O328" s="43">
        <v>37417</v>
      </c>
      <c r="P328" s="44">
        <f t="shared" ca="1" si="15"/>
        <v>16.641095890410959</v>
      </c>
      <c r="Q328" s="43">
        <v>20305</v>
      </c>
      <c r="R328" s="38" t="s">
        <v>14</v>
      </c>
      <c r="S328" s="38">
        <v>8</v>
      </c>
      <c r="T328" s="45" t="s">
        <v>33</v>
      </c>
      <c r="U328" s="46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</row>
    <row r="329" spans="1:49" s="30" customFormat="1" ht="15" customHeight="1" x14ac:dyDescent="0.25">
      <c r="A329" s="161">
        <v>43</v>
      </c>
      <c r="B329" s="152">
        <v>326</v>
      </c>
      <c r="C329" s="13" t="s">
        <v>894</v>
      </c>
      <c r="D329" s="13" t="s">
        <v>789</v>
      </c>
      <c r="E329" s="13" t="s">
        <v>1230</v>
      </c>
      <c r="F329" s="13"/>
      <c r="G329" s="153">
        <v>4538.13</v>
      </c>
      <c r="H329" s="154">
        <v>440.77</v>
      </c>
      <c r="I329" s="155">
        <v>0</v>
      </c>
      <c r="J329" s="156">
        <v>0</v>
      </c>
      <c r="K329" s="157">
        <v>4097.3599999999997</v>
      </c>
      <c r="L329" s="13" t="s">
        <v>745</v>
      </c>
      <c r="M329" s="13" t="s">
        <v>453</v>
      </c>
      <c r="N329" s="13" t="s">
        <v>41</v>
      </c>
      <c r="O329" s="43">
        <v>38791</v>
      </c>
      <c r="P329" s="44">
        <f t="shared" ca="1" si="15"/>
        <v>12.876712328767123</v>
      </c>
      <c r="Q329" s="43">
        <v>24833</v>
      </c>
      <c r="R329" s="38" t="s">
        <v>14</v>
      </c>
      <c r="S329" s="38">
        <v>12</v>
      </c>
      <c r="T329" s="45" t="s">
        <v>33</v>
      </c>
      <c r="U329" s="46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</row>
    <row r="330" spans="1:49" s="30" customFormat="1" ht="15" customHeight="1" x14ac:dyDescent="0.25">
      <c r="A330" s="161">
        <v>27</v>
      </c>
      <c r="B330" s="152">
        <v>327</v>
      </c>
      <c r="C330" s="4" t="s">
        <v>960</v>
      </c>
      <c r="D330" s="4" t="s">
        <v>961</v>
      </c>
      <c r="E330" s="4" t="s">
        <v>1231</v>
      </c>
      <c r="F330" s="4"/>
      <c r="G330" s="153">
        <v>5110.8599999999997</v>
      </c>
      <c r="H330" s="154">
        <v>544.41999999999996</v>
      </c>
      <c r="I330" s="155">
        <v>0</v>
      </c>
      <c r="J330" s="156">
        <v>0</v>
      </c>
      <c r="K330" s="157">
        <v>4566.4399999999996</v>
      </c>
      <c r="L330" s="13" t="s">
        <v>745</v>
      </c>
      <c r="M330" s="13" t="s">
        <v>550</v>
      </c>
      <c r="N330" s="13" t="s">
        <v>41</v>
      </c>
      <c r="O330" s="43">
        <v>39692</v>
      </c>
      <c r="P330" s="44">
        <f t="shared" ca="1" si="15"/>
        <v>10.408219178082192</v>
      </c>
      <c r="Q330" s="43">
        <v>25125</v>
      </c>
      <c r="R330" s="38" t="s">
        <v>14</v>
      </c>
      <c r="S330" s="38">
        <v>10</v>
      </c>
      <c r="T330" s="45" t="s">
        <v>33</v>
      </c>
      <c r="U330" s="46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</row>
    <row r="331" spans="1:49" s="59" customFormat="1" ht="15" customHeight="1" x14ac:dyDescent="0.25">
      <c r="A331" s="161">
        <v>43</v>
      </c>
      <c r="B331" s="152">
        <v>328</v>
      </c>
      <c r="C331" s="13" t="s">
        <v>928</v>
      </c>
      <c r="D331" s="13" t="s">
        <v>788</v>
      </c>
      <c r="E331" s="13" t="s">
        <v>1156</v>
      </c>
      <c r="F331" s="13"/>
      <c r="G331" s="153">
        <v>5953.35</v>
      </c>
      <c r="H331" s="154">
        <v>724.37</v>
      </c>
      <c r="I331" s="155">
        <v>0</v>
      </c>
      <c r="J331" s="156">
        <v>0</v>
      </c>
      <c r="K331" s="157">
        <v>5228.9799999999996</v>
      </c>
      <c r="L331" s="13" t="s">
        <v>745</v>
      </c>
      <c r="M331" s="13" t="s">
        <v>547</v>
      </c>
      <c r="N331" s="13" t="s">
        <v>41</v>
      </c>
      <c r="O331" s="43">
        <v>34121</v>
      </c>
      <c r="P331" s="44">
        <f t="shared" ca="1" si="15"/>
        <v>25.671232876712327</v>
      </c>
      <c r="Q331" s="43">
        <v>24459</v>
      </c>
      <c r="R331" s="38" t="s">
        <v>14</v>
      </c>
      <c r="S331" s="38">
        <v>12</v>
      </c>
      <c r="T331" s="45" t="s">
        <v>15</v>
      </c>
      <c r="U331" s="46"/>
    </row>
    <row r="332" spans="1:49" s="30" customFormat="1" ht="15" customHeight="1" x14ac:dyDescent="0.25">
      <c r="A332" s="161">
        <v>43</v>
      </c>
      <c r="B332" s="152">
        <v>329</v>
      </c>
      <c r="C332" s="4" t="s">
        <v>773</v>
      </c>
      <c r="D332" s="4" t="s">
        <v>766</v>
      </c>
      <c r="E332" s="4" t="s">
        <v>1232</v>
      </c>
      <c r="F332" s="4"/>
      <c r="G332" s="153">
        <v>5953.35</v>
      </c>
      <c r="H332" s="154">
        <v>724.37</v>
      </c>
      <c r="I332" s="155">
        <v>0</v>
      </c>
      <c r="J332" s="156">
        <v>0</v>
      </c>
      <c r="K332" s="157">
        <v>5228.9799999999996</v>
      </c>
      <c r="L332" s="13" t="s">
        <v>745</v>
      </c>
      <c r="M332" s="13" t="s">
        <v>547</v>
      </c>
      <c r="N332" s="13" t="s">
        <v>41</v>
      </c>
      <c r="O332" s="43">
        <v>34921</v>
      </c>
      <c r="P332" s="44">
        <f t="shared" ca="1" si="15"/>
        <v>23.479452054794521</v>
      </c>
      <c r="Q332" s="43">
        <v>22425</v>
      </c>
      <c r="R332" s="38" t="s">
        <v>14</v>
      </c>
      <c r="S332" s="38">
        <v>5</v>
      </c>
      <c r="T332" s="45" t="s">
        <v>33</v>
      </c>
      <c r="U332" s="46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</row>
    <row r="333" spans="1:49" s="30" customFormat="1" ht="15" customHeight="1" x14ac:dyDescent="0.25">
      <c r="A333" s="161">
        <v>43</v>
      </c>
      <c r="B333" s="152">
        <v>330</v>
      </c>
      <c r="C333" s="4" t="s">
        <v>962</v>
      </c>
      <c r="D333" s="4" t="s">
        <v>807</v>
      </c>
      <c r="E333" s="4" t="s">
        <v>1058</v>
      </c>
      <c r="F333" s="4"/>
      <c r="G333" s="153">
        <v>4538.13</v>
      </c>
      <c r="H333" s="154">
        <v>440.77</v>
      </c>
      <c r="I333" s="155">
        <v>0</v>
      </c>
      <c r="J333" s="156">
        <v>0</v>
      </c>
      <c r="K333" s="157">
        <v>4097.3599999999997</v>
      </c>
      <c r="L333" s="13" t="s">
        <v>745</v>
      </c>
      <c r="M333" s="13" t="s">
        <v>453</v>
      </c>
      <c r="N333" s="13" t="s">
        <v>41</v>
      </c>
      <c r="O333" s="43">
        <v>37697</v>
      </c>
      <c r="P333" s="44">
        <f t="shared" ca="1" si="15"/>
        <v>15.873972602739727</v>
      </c>
      <c r="Q333" s="43">
        <v>25866</v>
      </c>
      <c r="R333" s="38" t="s">
        <v>14</v>
      </c>
      <c r="S333" s="38">
        <v>10</v>
      </c>
      <c r="T333" s="45" t="s">
        <v>33</v>
      </c>
      <c r="U333" s="46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</row>
    <row r="334" spans="1:49" s="30" customFormat="1" ht="15" customHeight="1" x14ac:dyDescent="0.25">
      <c r="A334" s="161">
        <v>43</v>
      </c>
      <c r="B334" s="152">
        <v>331</v>
      </c>
      <c r="C334" s="4" t="s">
        <v>801</v>
      </c>
      <c r="D334" s="4" t="s">
        <v>963</v>
      </c>
      <c r="E334" s="4" t="s">
        <v>1117</v>
      </c>
      <c r="F334" s="4"/>
      <c r="G334" s="153">
        <v>4538.13</v>
      </c>
      <c r="H334" s="154">
        <v>440.77</v>
      </c>
      <c r="I334" s="155">
        <v>0</v>
      </c>
      <c r="J334" s="156">
        <v>0</v>
      </c>
      <c r="K334" s="157">
        <v>4097.3599999999997</v>
      </c>
      <c r="L334" s="13" t="s">
        <v>745</v>
      </c>
      <c r="M334" s="13" t="s">
        <v>453</v>
      </c>
      <c r="N334" s="13" t="s">
        <v>41</v>
      </c>
      <c r="O334" s="43">
        <v>38056</v>
      </c>
      <c r="P334" s="44">
        <f t="shared" ca="1" si="15"/>
        <v>14.890410958904109</v>
      </c>
      <c r="Q334" s="43">
        <v>22669</v>
      </c>
      <c r="R334" s="38" t="s">
        <v>14</v>
      </c>
      <c r="S334" s="38">
        <v>1</v>
      </c>
      <c r="T334" s="45" t="s">
        <v>15</v>
      </c>
      <c r="U334" s="46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</row>
    <row r="335" spans="1:49" s="30" customFormat="1" ht="15" customHeight="1" x14ac:dyDescent="0.25">
      <c r="A335" s="161">
        <v>43</v>
      </c>
      <c r="B335" s="152">
        <v>332</v>
      </c>
      <c r="C335" s="9" t="s">
        <v>766</v>
      </c>
      <c r="D335" s="9" t="s">
        <v>787</v>
      </c>
      <c r="E335" s="9" t="s">
        <v>1233</v>
      </c>
      <c r="F335" s="9"/>
      <c r="G335" s="153">
        <v>5953.35</v>
      </c>
      <c r="H335" s="154">
        <v>724.37</v>
      </c>
      <c r="I335" s="155">
        <v>0</v>
      </c>
      <c r="J335" s="156">
        <v>0</v>
      </c>
      <c r="K335" s="157">
        <v>5228.9799999999996</v>
      </c>
      <c r="L335" s="13" t="s">
        <v>745</v>
      </c>
      <c r="M335" s="13" t="s">
        <v>547</v>
      </c>
      <c r="N335" s="13" t="s">
        <v>41</v>
      </c>
      <c r="O335" s="43">
        <v>37480</v>
      </c>
      <c r="P335" s="44">
        <f t="shared" ca="1" si="15"/>
        <v>16.468493150684932</v>
      </c>
      <c r="Q335" s="43">
        <v>28691</v>
      </c>
      <c r="R335" s="38" t="s">
        <v>14</v>
      </c>
      <c r="S335" s="38">
        <v>7</v>
      </c>
      <c r="T335" s="45" t="s">
        <v>33</v>
      </c>
      <c r="U335" s="46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</row>
    <row r="336" spans="1:49" s="30" customFormat="1" ht="15" customHeight="1" x14ac:dyDescent="0.25">
      <c r="A336" s="161">
        <v>43</v>
      </c>
      <c r="B336" s="152">
        <v>333</v>
      </c>
      <c r="C336" s="4" t="s">
        <v>849</v>
      </c>
      <c r="D336" s="4" t="s">
        <v>788</v>
      </c>
      <c r="E336" s="4" t="s">
        <v>1234</v>
      </c>
      <c r="F336" s="4"/>
      <c r="G336" s="153">
        <v>5953.35</v>
      </c>
      <c r="H336" s="154">
        <v>724.37</v>
      </c>
      <c r="I336" s="155">
        <v>0</v>
      </c>
      <c r="J336" s="156">
        <v>0</v>
      </c>
      <c r="K336" s="157">
        <v>5228.9799999999996</v>
      </c>
      <c r="L336" s="13" t="s">
        <v>745</v>
      </c>
      <c r="M336" s="13" t="s">
        <v>547</v>
      </c>
      <c r="N336" s="13" t="s">
        <v>41</v>
      </c>
      <c r="O336" s="43">
        <v>34715</v>
      </c>
      <c r="P336" s="44">
        <f t="shared" ca="1" si="15"/>
        <v>24.043835616438358</v>
      </c>
      <c r="Q336" s="43">
        <v>23943</v>
      </c>
      <c r="R336" s="38" t="s">
        <v>14</v>
      </c>
      <c r="S336" s="38">
        <v>7</v>
      </c>
      <c r="T336" s="45" t="s">
        <v>15</v>
      </c>
      <c r="U336" s="46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</row>
    <row r="337" spans="1:49" s="30" customFormat="1" ht="15" customHeight="1" x14ac:dyDescent="0.25">
      <c r="A337" s="161">
        <v>43</v>
      </c>
      <c r="B337" s="152">
        <v>334</v>
      </c>
      <c r="C337" s="4" t="s">
        <v>862</v>
      </c>
      <c r="D337" s="4" t="s">
        <v>832</v>
      </c>
      <c r="E337" s="4" t="s">
        <v>1077</v>
      </c>
      <c r="F337" s="4"/>
      <c r="G337" s="153">
        <v>4538.13</v>
      </c>
      <c r="H337" s="154">
        <v>440.77</v>
      </c>
      <c r="I337" s="155">
        <v>0</v>
      </c>
      <c r="J337" s="156">
        <v>0</v>
      </c>
      <c r="K337" s="157">
        <v>4097.3599999999997</v>
      </c>
      <c r="L337" s="13" t="s">
        <v>745</v>
      </c>
      <c r="M337" s="13" t="s">
        <v>453</v>
      </c>
      <c r="N337" s="13" t="s">
        <v>41</v>
      </c>
      <c r="O337" s="43">
        <v>37515</v>
      </c>
      <c r="P337" s="44">
        <f t="shared" ca="1" si="15"/>
        <v>16.372602739726027</v>
      </c>
      <c r="Q337" s="43">
        <v>21616</v>
      </c>
      <c r="R337" s="38" t="s">
        <v>14</v>
      </c>
      <c r="S337" s="38">
        <v>3</v>
      </c>
      <c r="T337" s="45" t="s">
        <v>33</v>
      </c>
      <c r="U337" s="46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</row>
    <row r="338" spans="1:49" s="30" customFormat="1" ht="15" customHeight="1" x14ac:dyDescent="0.25">
      <c r="A338" s="161">
        <v>43</v>
      </c>
      <c r="B338" s="152">
        <v>335</v>
      </c>
      <c r="C338" s="4" t="s">
        <v>778</v>
      </c>
      <c r="D338" s="4" t="s">
        <v>787</v>
      </c>
      <c r="E338" s="4" t="s">
        <v>1047</v>
      </c>
      <c r="F338" s="4"/>
      <c r="G338" s="153">
        <v>5953.35</v>
      </c>
      <c r="H338" s="154">
        <v>724.37</v>
      </c>
      <c r="I338" s="155">
        <v>0</v>
      </c>
      <c r="J338" s="156">
        <v>0</v>
      </c>
      <c r="K338" s="157">
        <v>5228.9799999999996</v>
      </c>
      <c r="L338" s="13" t="s">
        <v>745</v>
      </c>
      <c r="M338" s="13" t="s">
        <v>547</v>
      </c>
      <c r="N338" s="13" t="s">
        <v>41</v>
      </c>
      <c r="O338" s="43">
        <v>35019</v>
      </c>
      <c r="P338" s="44">
        <f t="shared" ca="1" si="15"/>
        <v>23.210958904109589</v>
      </c>
      <c r="Q338" s="43">
        <v>26657</v>
      </c>
      <c r="R338" s="38" t="s">
        <v>14</v>
      </c>
      <c r="S338" s="38">
        <v>12</v>
      </c>
      <c r="T338" s="45" t="s">
        <v>18</v>
      </c>
      <c r="U338" s="46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</row>
    <row r="339" spans="1:49" s="30" customFormat="1" ht="15" customHeight="1" x14ac:dyDescent="0.25">
      <c r="A339" s="161">
        <v>43</v>
      </c>
      <c r="B339" s="152">
        <v>336</v>
      </c>
      <c r="C339" s="4" t="s">
        <v>818</v>
      </c>
      <c r="D339" s="4" t="s">
        <v>858</v>
      </c>
      <c r="E339" s="4" t="s">
        <v>1155</v>
      </c>
      <c r="F339" s="4"/>
      <c r="G339" s="153">
        <v>5088.1499999999996</v>
      </c>
      <c r="H339" s="154">
        <v>593.57000000000005</v>
      </c>
      <c r="I339" s="155">
        <v>0</v>
      </c>
      <c r="J339" s="156">
        <v>0</v>
      </c>
      <c r="K339" s="157">
        <v>4548.58</v>
      </c>
      <c r="L339" s="13" t="s">
        <v>745</v>
      </c>
      <c r="M339" s="13" t="s">
        <v>547</v>
      </c>
      <c r="N339" s="13" t="s">
        <v>41</v>
      </c>
      <c r="O339" s="43">
        <v>38832</v>
      </c>
      <c r="P339" s="44">
        <f t="shared" ca="1" si="15"/>
        <v>12.764383561643836</v>
      </c>
      <c r="Q339" s="43">
        <v>23399</v>
      </c>
      <c r="R339" s="38" t="s">
        <v>14</v>
      </c>
      <c r="S339" s="38">
        <v>1</v>
      </c>
      <c r="T339" s="45" t="s">
        <v>749</v>
      </c>
      <c r="U339" s="46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</row>
    <row r="340" spans="1:49" s="30" customFormat="1" ht="15" customHeight="1" x14ac:dyDescent="0.25">
      <c r="A340" s="161">
        <v>27</v>
      </c>
      <c r="B340" s="152">
        <v>337</v>
      </c>
      <c r="C340" s="13" t="s">
        <v>807</v>
      </c>
      <c r="D340" s="13" t="s">
        <v>911</v>
      </c>
      <c r="E340" s="13" t="s">
        <v>1053</v>
      </c>
      <c r="F340" s="13"/>
      <c r="G340" s="153">
        <v>5110.8599999999997</v>
      </c>
      <c r="H340" s="154">
        <v>544.41999999999996</v>
      </c>
      <c r="I340" s="155">
        <v>0</v>
      </c>
      <c r="J340" s="156">
        <v>0</v>
      </c>
      <c r="K340" s="157">
        <v>4566.4399999999996</v>
      </c>
      <c r="L340" s="13" t="s">
        <v>745</v>
      </c>
      <c r="M340" s="13" t="s">
        <v>754</v>
      </c>
      <c r="N340" s="13" t="s">
        <v>41</v>
      </c>
      <c r="O340" s="43">
        <v>39114</v>
      </c>
      <c r="P340" s="44">
        <f t="shared" ca="1" si="15"/>
        <v>11.991780821917809</v>
      </c>
      <c r="Q340" s="43">
        <v>27220</v>
      </c>
      <c r="R340" s="38" t="s">
        <v>26</v>
      </c>
      <c r="S340" s="38">
        <v>7</v>
      </c>
      <c r="T340" s="45" t="s">
        <v>33</v>
      </c>
      <c r="U340" s="46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</row>
    <row r="341" spans="1:49" s="30" customFormat="1" ht="15" customHeight="1" x14ac:dyDescent="0.25">
      <c r="A341" s="161">
        <v>43</v>
      </c>
      <c r="B341" s="152">
        <v>338</v>
      </c>
      <c r="C341" s="4" t="s">
        <v>908</v>
      </c>
      <c r="D341" s="4" t="s">
        <v>779</v>
      </c>
      <c r="E341" s="4" t="s">
        <v>1077</v>
      </c>
      <c r="F341" s="4"/>
      <c r="G341" s="153">
        <v>5953.35</v>
      </c>
      <c r="H341" s="154">
        <v>724.37</v>
      </c>
      <c r="I341" s="155">
        <v>0</v>
      </c>
      <c r="J341" s="156">
        <v>0</v>
      </c>
      <c r="K341" s="157">
        <v>5228.9799999999996</v>
      </c>
      <c r="L341" s="13" t="s">
        <v>745</v>
      </c>
      <c r="M341" s="13" t="s">
        <v>547</v>
      </c>
      <c r="N341" s="13" t="s">
        <v>41</v>
      </c>
      <c r="O341" s="43">
        <v>36682</v>
      </c>
      <c r="P341" s="44">
        <f t="shared" ca="1" si="15"/>
        <v>18.654794520547945</v>
      </c>
      <c r="Q341" s="43">
        <v>23340</v>
      </c>
      <c r="R341" s="38" t="s">
        <v>14</v>
      </c>
      <c r="S341" s="38">
        <v>11</v>
      </c>
      <c r="T341" s="45" t="s">
        <v>33</v>
      </c>
      <c r="U341" s="46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</row>
    <row r="342" spans="1:49" s="30" customFormat="1" ht="15" customHeight="1" x14ac:dyDescent="0.25">
      <c r="A342" s="161">
        <v>43</v>
      </c>
      <c r="B342" s="152">
        <v>339</v>
      </c>
      <c r="C342" s="4" t="s">
        <v>776</v>
      </c>
      <c r="D342" s="4" t="s">
        <v>793</v>
      </c>
      <c r="E342" s="4" t="s">
        <v>1076</v>
      </c>
      <c r="F342" s="4"/>
      <c r="G342" s="153">
        <v>5953.35</v>
      </c>
      <c r="H342" s="154">
        <v>724.37</v>
      </c>
      <c r="I342" s="155">
        <v>0</v>
      </c>
      <c r="J342" s="156">
        <v>0</v>
      </c>
      <c r="K342" s="157">
        <v>5228.9799999999996</v>
      </c>
      <c r="L342" s="13" t="s">
        <v>745</v>
      </c>
      <c r="M342" s="13" t="s">
        <v>547</v>
      </c>
      <c r="N342" s="13" t="s">
        <v>41</v>
      </c>
      <c r="O342" s="43">
        <v>35354</v>
      </c>
      <c r="P342" s="44">
        <f t="shared" ca="1" si="15"/>
        <v>22.293150684931508</v>
      </c>
      <c r="Q342" s="43">
        <v>20796</v>
      </c>
      <c r="R342" s="38" t="s">
        <v>14</v>
      </c>
      <c r="S342" s="38">
        <v>12</v>
      </c>
      <c r="T342" s="45" t="s">
        <v>33</v>
      </c>
      <c r="U342" s="46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</row>
    <row r="343" spans="1:49" s="30" customFormat="1" ht="15" customHeight="1" x14ac:dyDescent="0.25">
      <c r="A343" s="161">
        <v>43</v>
      </c>
      <c r="B343" s="152">
        <v>340</v>
      </c>
      <c r="C343" s="4" t="s">
        <v>964</v>
      </c>
      <c r="D343" s="4" t="s">
        <v>965</v>
      </c>
      <c r="E343" s="4" t="s">
        <v>1184</v>
      </c>
      <c r="F343" s="4"/>
      <c r="G343" s="153">
        <v>5953.35</v>
      </c>
      <c r="H343" s="154">
        <v>724.37</v>
      </c>
      <c r="I343" s="155">
        <v>0</v>
      </c>
      <c r="J343" s="156">
        <v>0</v>
      </c>
      <c r="K343" s="157">
        <v>5228.9799999999996</v>
      </c>
      <c r="L343" s="13" t="s">
        <v>745</v>
      </c>
      <c r="M343" s="13" t="s">
        <v>547</v>
      </c>
      <c r="N343" s="13" t="s">
        <v>41</v>
      </c>
      <c r="O343" s="43">
        <v>35821</v>
      </c>
      <c r="P343" s="44">
        <f t="shared" ca="1" si="15"/>
        <v>21.013698630136986</v>
      </c>
      <c r="Q343" s="43">
        <v>28053</v>
      </c>
      <c r="R343" s="38" t="s">
        <v>14</v>
      </c>
      <c r="S343" s="38">
        <v>10</v>
      </c>
      <c r="T343" s="45" t="s">
        <v>33</v>
      </c>
      <c r="U343" s="46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</row>
    <row r="344" spans="1:49" s="30" customFormat="1" ht="15" customHeight="1" x14ac:dyDescent="0.25">
      <c r="A344" s="161">
        <v>43</v>
      </c>
      <c r="B344" s="152">
        <v>341</v>
      </c>
      <c r="C344" s="4" t="s">
        <v>966</v>
      </c>
      <c r="D344" s="4" t="s">
        <v>967</v>
      </c>
      <c r="E344" s="4" t="s">
        <v>1116</v>
      </c>
      <c r="F344" s="4"/>
      <c r="G344" s="153">
        <v>7494.33</v>
      </c>
      <c r="H344" s="154">
        <v>1053.53</v>
      </c>
      <c r="I344" s="155">
        <v>0</v>
      </c>
      <c r="J344" s="156">
        <v>0</v>
      </c>
      <c r="K344" s="157">
        <v>6440.8</v>
      </c>
      <c r="L344" s="13" t="s">
        <v>745</v>
      </c>
      <c r="M344" s="13" t="s">
        <v>456</v>
      </c>
      <c r="N344" s="13" t="s">
        <v>41</v>
      </c>
      <c r="O344" s="43">
        <v>35053</v>
      </c>
      <c r="P344" s="44">
        <f t="shared" ca="1" si="15"/>
        <v>23.117808219178084</v>
      </c>
      <c r="Q344" s="43">
        <v>21842</v>
      </c>
      <c r="R344" s="38" t="s">
        <v>14</v>
      </c>
      <c r="S344" s="38">
        <v>10</v>
      </c>
      <c r="T344" s="45" t="s">
        <v>33</v>
      </c>
      <c r="U344" s="46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</row>
    <row r="345" spans="1:49" s="30" customFormat="1" ht="15" customHeight="1" x14ac:dyDescent="0.25">
      <c r="A345" s="161">
        <v>43</v>
      </c>
      <c r="B345" s="152">
        <v>342</v>
      </c>
      <c r="C345" s="4" t="s">
        <v>968</v>
      </c>
      <c r="D345" s="4" t="s">
        <v>935</v>
      </c>
      <c r="E345" s="4" t="s">
        <v>1235</v>
      </c>
      <c r="F345" s="4"/>
      <c r="G345" s="153">
        <v>7494.33</v>
      </c>
      <c r="H345" s="154">
        <v>1053.53</v>
      </c>
      <c r="I345" s="155">
        <v>0</v>
      </c>
      <c r="J345" s="156">
        <v>0</v>
      </c>
      <c r="K345" s="157">
        <v>6440.8</v>
      </c>
      <c r="L345" s="13" t="s">
        <v>745</v>
      </c>
      <c r="M345" s="13" t="s">
        <v>456</v>
      </c>
      <c r="N345" s="13" t="s">
        <v>41</v>
      </c>
      <c r="O345" s="43">
        <v>39259</v>
      </c>
      <c r="P345" s="44">
        <f t="shared" ca="1" si="15"/>
        <v>11.594520547945205</v>
      </c>
      <c r="Q345" s="43">
        <v>26765</v>
      </c>
      <c r="R345" s="38" t="s">
        <v>14</v>
      </c>
      <c r="S345" s="38">
        <v>4</v>
      </c>
      <c r="T345" s="45" t="s">
        <v>33</v>
      </c>
      <c r="U345" s="46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</row>
    <row r="346" spans="1:49" s="30" customFormat="1" ht="15" customHeight="1" x14ac:dyDescent="0.25">
      <c r="A346" s="161">
        <v>43</v>
      </c>
      <c r="B346" s="152">
        <v>343</v>
      </c>
      <c r="C346" s="4" t="s">
        <v>928</v>
      </c>
      <c r="D346" s="4" t="s">
        <v>805</v>
      </c>
      <c r="E346" s="4" t="s">
        <v>1122</v>
      </c>
      <c r="F346" s="4"/>
      <c r="G346" s="153">
        <v>5953.35</v>
      </c>
      <c r="H346" s="154">
        <v>724.37</v>
      </c>
      <c r="I346" s="155">
        <v>0</v>
      </c>
      <c r="J346" s="156">
        <v>0</v>
      </c>
      <c r="K346" s="157">
        <v>5228.9799999999996</v>
      </c>
      <c r="L346" s="13" t="s">
        <v>745</v>
      </c>
      <c r="M346" s="13" t="s">
        <v>547</v>
      </c>
      <c r="N346" s="13" t="s">
        <v>41</v>
      </c>
      <c r="O346" s="43">
        <v>37834</v>
      </c>
      <c r="P346" s="44">
        <f t="shared" ca="1" si="15"/>
        <v>15.498630136986302</v>
      </c>
      <c r="Q346" s="43">
        <v>23133</v>
      </c>
      <c r="R346" s="38" t="s">
        <v>14</v>
      </c>
      <c r="S346" s="38">
        <v>5</v>
      </c>
      <c r="T346" s="45" t="s">
        <v>33</v>
      </c>
      <c r="U346" s="46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</row>
    <row r="347" spans="1:49" s="30" customFormat="1" ht="15" customHeight="1" x14ac:dyDescent="0.25">
      <c r="A347" s="161">
        <v>43</v>
      </c>
      <c r="B347" s="152">
        <v>344</v>
      </c>
      <c r="C347" s="4" t="s">
        <v>840</v>
      </c>
      <c r="D347" s="4" t="s">
        <v>828</v>
      </c>
      <c r="E347" s="4" t="s">
        <v>1236</v>
      </c>
      <c r="F347" s="4"/>
      <c r="G347" s="153">
        <v>7494.33</v>
      </c>
      <c r="H347" s="154">
        <v>1053.53</v>
      </c>
      <c r="I347" s="155">
        <v>0</v>
      </c>
      <c r="J347" s="156">
        <v>0</v>
      </c>
      <c r="K347" s="157">
        <v>6440.8</v>
      </c>
      <c r="L347" s="13" t="s">
        <v>745</v>
      </c>
      <c r="M347" s="13" t="s">
        <v>456</v>
      </c>
      <c r="N347" s="13" t="s">
        <v>41</v>
      </c>
      <c r="O347" s="43">
        <v>39173</v>
      </c>
      <c r="P347" s="44">
        <f t="shared" ca="1" si="15"/>
        <v>11.830136986301369</v>
      </c>
      <c r="Q347" s="43">
        <v>28053</v>
      </c>
      <c r="R347" s="38" t="s">
        <v>14</v>
      </c>
      <c r="S347" s="38">
        <v>10</v>
      </c>
      <c r="T347" s="45" t="s">
        <v>112</v>
      </c>
      <c r="U347" s="46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</row>
    <row r="348" spans="1:49" s="30" customFormat="1" ht="15" customHeight="1" x14ac:dyDescent="0.25">
      <c r="A348" s="161">
        <v>43</v>
      </c>
      <c r="B348" s="152">
        <v>345</v>
      </c>
      <c r="C348" s="4" t="s">
        <v>772</v>
      </c>
      <c r="D348" s="4" t="s">
        <v>772</v>
      </c>
      <c r="E348" s="4" t="s">
        <v>1237</v>
      </c>
      <c r="F348" s="4"/>
      <c r="G348" s="153">
        <v>5953.35</v>
      </c>
      <c r="H348" s="154">
        <v>724.37</v>
      </c>
      <c r="I348" s="155">
        <v>0</v>
      </c>
      <c r="J348" s="156">
        <v>0</v>
      </c>
      <c r="K348" s="157">
        <v>5228.9799999999996</v>
      </c>
      <c r="L348" s="13" t="s">
        <v>745</v>
      </c>
      <c r="M348" s="13" t="s">
        <v>547</v>
      </c>
      <c r="N348" s="13" t="s">
        <v>41</v>
      </c>
      <c r="O348" s="43">
        <v>39144</v>
      </c>
      <c r="P348" s="44">
        <f t="shared" ca="1" si="15"/>
        <v>11.90958904109589</v>
      </c>
      <c r="Q348" s="43">
        <v>26846</v>
      </c>
      <c r="R348" s="38" t="s">
        <v>14</v>
      </c>
      <c r="S348" s="38">
        <v>7</v>
      </c>
      <c r="T348" s="45" t="s">
        <v>33</v>
      </c>
      <c r="U348" s="46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</row>
    <row r="349" spans="1:49" s="30" customFormat="1" ht="15" customHeight="1" x14ac:dyDescent="0.25">
      <c r="A349" s="161">
        <v>43</v>
      </c>
      <c r="B349" s="152">
        <v>346</v>
      </c>
      <c r="C349" s="4" t="s">
        <v>787</v>
      </c>
      <c r="D349" s="4" t="s">
        <v>779</v>
      </c>
      <c r="E349" s="4" t="s">
        <v>1181</v>
      </c>
      <c r="F349" s="4"/>
      <c r="G349" s="153">
        <v>7494.33</v>
      </c>
      <c r="H349" s="154">
        <v>1053.53</v>
      </c>
      <c r="I349" s="155">
        <v>0</v>
      </c>
      <c r="J349" s="156">
        <v>0</v>
      </c>
      <c r="K349" s="157">
        <v>6440.8</v>
      </c>
      <c r="L349" s="13" t="s">
        <v>745</v>
      </c>
      <c r="M349" s="13" t="s">
        <v>755</v>
      </c>
      <c r="N349" s="13" t="s">
        <v>41</v>
      </c>
      <c r="O349" s="43">
        <v>35075</v>
      </c>
      <c r="P349" s="44">
        <f t="shared" ca="1" si="15"/>
        <v>23.057534246575344</v>
      </c>
      <c r="Q349" s="43">
        <v>27633</v>
      </c>
      <c r="R349" s="38" t="s">
        <v>14</v>
      </c>
      <c r="S349" s="38">
        <v>8</v>
      </c>
      <c r="T349" s="45" t="s">
        <v>33</v>
      </c>
      <c r="U349" s="46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</row>
    <row r="350" spans="1:49" s="30" customFormat="1" ht="15" customHeight="1" x14ac:dyDescent="0.25">
      <c r="A350" s="161">
        <v>43</v>
      </c>
      <c r="B350" s="152">
        <v>347</v>
      </c>
      <c r="C350" s="4" t="s">
        <v>765</v>
      </c>
      <c r="D350" s="4" t="s">
        <v>837</v>
      </c>
      <c r="E350" s="4" t="s">
        <v>1081</v>
      </c>
      <c r="F350" s="4"/>
      <c r="G350" s="153">
        <v>7494.33</v>
      </c>
      <c r="H350" s="154">
        <v>1053.53</v>
      </c>
      <c r="I350" s="155">
        <v>0</v>
      </c>
      <c r="J350" s="156">
        <v>1325</v>
      </c>
      <c r="K350" s="157">
        <v>6440.8</v>
      </c>
      <c r="L350" s="13" t="s">
        <v>745</v>
      </c>
      <c r="M350" s="13" t="s">
        <v>456</v>
      </c>
      <c r="N350" s="13" t="s">
        <v>41</v>
      </c>
      <c r="O350" s="43">
        <v>35827</v>
      </c>
      <c r="P350" s="44">
        <f t="shared" ca="1" si="15"/>
        <v>20.997260273972604</v>
      </c>
      <c r="Q350" s="43">
        <v>26756</v>
      </c>
      <c r="R350" s="38" t="s">
        <v>14</v>
      </c>
      <c r="S350" s="38">
        <v>4</v>
      </c>
      <c r="T350" s="45" t="s">
        <v>33</v>
      </c>
      <c r="U350" s="46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</row>
    <row r="351" spans="1:49" s="30" customFormat="1" ht="15" customHeight="1" x14ac:dyDescent="0.25">
      <c r="A351" s="161">
        <v>43</v>
      </c>
      <c r="B351" s="152">
        <v>348</v>
      </c>
      <c r="C351" s="4" t="s">
        <v>908</v>
      </c>
      <c r="D351" s="4" t="s">
        <v>779</v>
      </c>
      <c r="E351" s="4" t="s">
        <v>1080</v>
      </c>
      <c r="F351" s="4"/>
      <c r="G351" s="153">
        <v>5953.35</v>
      </c>
      <c r="H351" s="154">
        <v>724.37</v>
      </c>
      <c r="I351" s="155">
        <v>0</v>
      </c>
      <c r="J351" s="156">
        <v>0</v>
      </c>
      <c r="K351" s="157">
        <v>5228.9799999999996</v>
      </c>
      <c r="L351" s="13" t="s">
        <v>745</v>
      </c>
      <c r="M351" s="13" t="s">
        <v>547</v>
      </c>
      <c r="N351" s="13" t="s">
        <v>41</v>
      </c>
      <c r="O351" s="43">
        <v>35028</v>
      </c>
      <c r="P351" s="44">
        <f t="shared" ca="1" si="15"/>
        <v>23.186301369863013</v>
      </c>
      <c r="Q351" s="43">
        <v>25185</v>
      </c>
      <c r="R351" s="38" t="s">
        <v>14</v>
      </c>
      <c r="S351" s="38">
        <v>12</v>
      </c>
      <c r="T351" s="45" t="s">
        <v>749</v>
      </c>
      <c r="U351" s="46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</row>
    <row r="352" spans="1:49" s="30" customFormat="1" ht="15" customHeight="1" x14ac:dyDescent="0.25">
      <c r="A352" s="161">
        <v>43</v>
      </c>
      <c r="B352" s="152">
        <v>349</v>
      </c>
      <c r="C352" s="4" t="s">
        <v>923</v>
      </c>
      <c r="D352" s="4" t="s">
        <v>969</v>
      </c>
      <c r="E352" s="4" t="s">
        <v>1238</v>
      </c>
      <c r="F352" s="4"/>
      <c r="G352" s="153">
        <v>5953.35</v>
      </c>
      <c r="H352" s="154">
        <v>724.37</v>
      </c>
      <c r="I352" s="155">
        <v>0</v>
      </c>
      <c r="J352" s="156">
        <v>0</v>
      </c>
      <c r="K352" s="157">
        <v>5228.9799999999996</v>
      </c>
      <c r="L352" s="13" t="s">
        <v>745</v>
      </c>
      <c r="M352" s="13" t="s">
        <v>547</v>
      </c>
      <c r="N352" s="13" t="s">
        <v>41</v>
      </c>
      <c r="O352" s="43">
        <v>35128</v>
      </c>
      <c r="P352" s="44">
        <f t="shared" ca="1" si="15"/>
        <v>22.912328767123288</v>
      </c>
      <c r="Q352" s="43">
        <v>27558</v>
      </c>
      <c r="R352" s="38" t="s">
        <v>14</v>
      </c>
      <c r="S352" s="38">
        <v>6</v>
      </c>
      <c r="T352" s="45" t="s">
        <v>33</v>
      </c>
      <c r="U352" s="46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</row>
    <row r="353" spans="1:49" s="30" customFormat="1" ht="15" customHeight="1" x14ac:dyDescent="0.25">
      <c r="A353" s="161">
        <v>43</v>
      </c>
      <c r="B353" s="152">
        <v>350</v>
      </c>
      <c r="C353" s="4" t="s">
        <v>773</v>
      </c>
      <c r="D353" s="4" t="s">
        <v>796</v>
      </c>
      <c r="E353" s="4" t="s">
        <v>1160</v>
      </c>
      <c r="F353" s="4"/>
      <c r="G353" s="153">
        <v>5953.35</v>
      </c>
      <c r="H353" s="154">
        <v>724.37</v>
      </c>
      <c r="I353" s="155">
        <v>0</v>
      </c>
      <c r="J353" s="156">
        <v>0</v>
      </c>
      <c r="K353" s="157">
        <v>5228.9799999999996</v>
      </c>
      <c r="L353" s="13" t="s">
        <v>745</v>
      </c>
      <c r="M353" s="13" t="s">
        <v>547</v>
      </c>
      <c r="N353" s="13" t="s">
        <v>41</v>
      </c>
      <c r="O353" s="43">
        <v>38042</v>
      </c>
      <c r="P353" s="44">
        <f t="shared" ca="1" si="15"/>
        <v>14.92876712328767</v>
      </c>
      <c r="Q353" s="43">
        <v>23175</v>
      </c>
      <c r="R353" s="38" t="s">
        <v>14</v>
      </c>
      <c r="S353" s="38">
        <v>6</v>
      </c>
      <c r="T353" s="45" t="s">
        <v>33</v>
      </c>
      <c r="U353" s="46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</row>
    <row r="354" spans="1:49" s="30" customFormat="1" ht="15" customHeight="1" x14ac:dyDescent="0.25">
      <c r="A354" s="161">
        <v>43</v>
      </c>
      <c r="B354" s="152">
        <v>351</v>
      </c>
      <c r="C354" s="4" t="s">
        <v>791</v>
      </c>
      <c r="D354" s="4" t="s">
        <v>955</v>
      </c>
      <c r="E354" s="4" t="s">
        <v>1080</v>
      </c>
      <c r="F354" s="4"/>
      <c r="G354" s="153">
        <v>5953.35</v>
      </c>
      <c r="H354" s="154">
        <v>724.37</v>
      </c>
      <c r="I354" s="155">
        <v>0</v>
      </c>
      <c r="J354" s="156">
        <v>0</v>
      </c>
      <c r="K354" s="157">
        <v>5228.9799999999996</v>
      </c>
      <c r="L354" s="13" t="s">
        <v>745</v>
      </c>
      <c r="M354" s="13" t="s">
        <v>547</v>
      </c>
      <c r="N354" s="13" t="s">
        <v>41</v>
      </c>
      <c r="O354" s="43">
        <v>35841</v>
      </c>
      <c r="P354" s="44">
        <f t="shared" ref="P354:P377" ca="1" si="16">(TODAY()-O354)/365</f>
        <v>20.958904109589042</v>
      </c>
      <c r="Q354" s="43">
        <v>23496</v>
      </c>
      <c r="R354" s="38" t="s">
        <v>14</v>
      </c>
      <c r="S354" s="38">
        <v>4</v>
      </c>
      <c r="T354" s="45" t="s">
        <v>33</v>
      </c>
      <c r="U354" s="46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</row>
    <row r="355" spans="1:49" s="30" customFormat="1" ht="15" customHeight="1" x14ac:dyDescent="0.25">
      <c r="A355" s="161">
        <v>43</v>
      </c>
      <c r="B355" s="152">
        <v>352</v>
      </c>
      <c r="C355" s="4" t="s">
        <v>970</v>
      </c>
      <c r="D355" s="4" t="s">
        <v>971</v>
      </c>
      <c r="E355" s="4" t="s">
        <v>1040</v>
      </c>
      <c r="F355" s="4"/>
      <c r="G355" s="153">
        <v>5953.35</v>
      </c>
      <c r="H355" s="154">
        <v>724.37</v>
      </c>
      <c r="I355" s="155">
        <v>0</v>
      </c>
      <c r="J355" s="156">
        <v>0</v>
      </c>
      <c r="K355" s="157">
        <v>5228.9799999999996</v>
      </c>
      <c r="L355" s="13" t="s">
        <v>745</v>
      </c>
      <c r="M355" s="13" t="s">
        <v>547</v>
      </c>
      <c r="N355" s="13" t="s">
        <v>41</v>
      </c>
      <c r="O355" s="15">
        <v>33646</v>
      </c>
      <c r="P355" s="44">
        <f t="shared" ca="1" si="16"/>
        <v>26.972602739726028</v>
      </c>
      <c r="Q355" s="43">
        <v>25124</v>
      </c>
      <c r="R355" s="38" t="s">
        <v>14</v>
      </c>
      <c r="S355" s="38">
        <v>10</v>
      </c>
      <c r="T355" s="45" t="s">
        <v>15</v>
      </c>
      <c r="U355" s="46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</row>
    <row r="356" spans="1:49" s="30" customFormat="1" ht="15" customHeight="1" x14ac:dyDescent="0.25">
      <c r="A356" s="161">
        <v>27</v>
      </c>
      <c r="B356" s="152">
        <v>353</v>
      </c>
      <c r="C356" s="13" t="s">
        <v>931</v>
      </c>
      <c r="D356" s="13" t="s">
        <v>972</v>
      </c>
      <c r="E356" s="13" t="s">
        <v>1084</v>
      </c>
      <c r="F356" s="13"/>
      <c r="G356" s="153">
        <v>5953.35</v>
      </c>
      <c r="H356" s="154">
        <v>724.37</v>
      </c>
      <c r="I356" s="155">
        <v>0</v>
      </c>
      <c r="J356" s="156">
        <v>0</v>
      </c>
      <c r="K356" s="157">
        <v>5228.9799999999996</v>
      </c>
      <c r="L356" s="13" t="s">
        <v>745</v>
      </c>
      <c r="M356" s="13" t="s">
        <v>547</v>
      </c>
      <c r="N356" s="13" t="s">
        <v>41</v>
      </c>
      <c r="O356" s="43">
        <v>35706</v>
      </c>
      <c r="P356" s="44">
        <f t="shared" ca="1" si="16"/>
        <v>21.328767123287673</v>
      </c>
      <c r="Q356" s="43">
        <v>24627</v>
      </c>
      <c r="R356" s="38" t="s">
        <v>14</v>
      </c>
      <c r="S356" s="38">
        <v>6</v>
      </c>
      <c r="T356" s="45" t="s">
        <v>33</v>
      </c>
      <c r="U356" s="46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</row>
    <row r="357" spans="1:49" s="46" customFormat="1" ht="15" customHeight="1" x14ac:dyDescent="0.25">
      <c r="A357" s="161">
        <v>43</v>
      </c>
      <c r="B357" s="152">
        <v>354</v>
      </c>
      <c r="C357" s="13" t="s">
        <v>876</v>
      </c>
      <c r="D357" s="13" t="s">
        <v>791</v>
      </c>
      <c r="E357" s="13" t="s">
        <v>1184</v>
      </c>
      <c r="F357" s="13"/>
      <c r="G357" s="153">
        <v>5953.35</v>
      </c>
      <c r="H357" s="154">
        <v>724.37</v>
      </c>
      <c r="I357" s="155">
        <v>0</v>
      </c>
      <c r="J357" s="156">
        <v>0</v>
      </c>
      <c r="K357" s="157">
        <v>5228.9799999999996</v>
      </c>
      <c r="L357" s="13" t="s">
        <v>745</v>
      </c>
      <c r="M357" s="13" t="s">
        <v>547</v>
      </c>
      <c r="N357" s="13" t="s">
        <v>41</v>
      </c>
      <c r="O357" s="43">
        <v>35263</v>
      </c>
      <c r="P357" s="44">
        <f t="shared" ca="1" si="16"/>
        <v>22.542465753424658</v>
      </c>
      <c r="Q357" s="43">
        <v>25615</v>
      </c>
      <c r="R357" s="38" t="s">
        <v>14</v>
      </c>
      <c r="S357" s="38">
        <v>2</v>
      </c>
      <c r="T357" s="45" t="s">
        <v>33</v>
      </c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</row>
    <row r="358" spans="1:49" s="30" customFormat="1" ht="15" customHeight="1" x14ac:dyDescent="0.25">
      <c r="A358" s="161">
        <v>43</v>
      </c>
      <c r="B358" s="152">
        <v>355</v>
      </c>
      <c r="C358" s="4" t="s">
        <v>876</v>
      </c>
      <c r="D358" s="4" t="s">
        <v>791</v>
      </c>
      <c r="E358" s="4" t="s">
        <v>1177</v>
      </c>
      <c r="F358" s="4"/>
      <c r="G358" s="153">
        <v>5953.35</v>
      </c>
      <c r="H358" s="154">
        <v>724.37</v>
      </c>
      <c r="I358" s="155">
        <v>0</v>
      </c>
      <c r="J358" s="156">
        <v>0</v>
      </c>
      <c r="K358" s="157">
        <v>5228.9799999999996</v>
      </c>
      <c r="L358" s="13" t="s">
        <v>745</v>
      </c>
      <c r="M358" s="13" t="s">
        <v>547</v>
      </c>
      <c r="N358" s="13" t="s">
        <v>41</v>
      </c>
      <c r="O358" s="43">
        <v>36196</v>
      </c>
      <c r="P358" s="44">
        <f t="shared" ca="1" si="16"/>
        <v>19.986301369863014</v>
      </c>
      <c r="Q358" s="43">
        <v>26715</v>
      </c>
      <c r="R358" s="38" t="s">
        <v>14</v>
      </c>
      <c r="S358" s="38">
        <v>2</v>
      </c>
      <c r="T358" s="45" t="s">
        <v>15</v>
      </c>
      <c r="U358" s="46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</row>
    <row r="359" spans="1:49" s="30" customFormat="1" ht="15" customHeight="1" x14ac:dyDescent="0.25">
      <c r="A359" s="161">
        <v>43</v>
      </c>
      <c r="B359" s="152">
        <v>356</v>
      </c>
      <c r="C359" s="4" t="s">
        <v>924</v>
      </c>
      <c r="D359" s="4" t="s">
        <v>787</v>
      </c>
      <c r="E359" s="4" t="s">
        <v>1137</v>
      </c>
      <c r="F359" s="4"/>
      <c r="G359" s="153">
        <v>5110.8599999999997</v>
      </c>
      <c r="H359" s="154">
        <v>544.41999999999996</v>
      </c>
      <c r="I359" s="155">
        <v>0</v>
      </c>
      <c r="J359" s="156">
        <v>0</v>
      </c>
      <c r="K359" s="157">
        <v>4566.4399999999996</v>
      </c>
      <c r="L359" s="13" t="s">
        <v>745</v>
      </c>
      <c r="M359" s="13" t="s">
        <v>550</v>
      </c>
      <c r="N359" s="13" t="s">
        <v>41</v>
      </c>
      <c r="O359" s="43">
        <v>38227</v>
      </c>
      <c r="P359" s="44">
        <f t="shared" ca="1" si="16"/>
        <v>14.421917808219177</v>
      </c>
      <c r="Q359" s="43">
        <v>29827</v>
      </c>
      <c r="R359" s="38" t="s">
        <v>14</v>
      </c>
      <c r="S359" s="38">
        <v>8</v>
      </c>
      <c r="T359" s="45" t="s">
        <v>33</v>
      </c>
      <c r="U359" s="46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</row>
    <row r="360" spans="1:49" s="30" customFormat="1" ht="15" customHeight="1" x14ac:dyDescent="0.25">
      <c r="A360" s="161">
        <v>43</v>
      </c>
      <c r="B360" s="152">
        <v>357</v>
      </c>
      <c r="C360" s="4" t="s">
        <v>861</v>
      </c>
      <c r="D360" s="4" t="s">
        <v>973</v>
      </c>
      <c r="E360" s="4" t="s">
        <v>1239</v>
      </c>
      <c r="F360" s="4"/>
      <c r="G360" s="153">
        <v>5110.8599999999997</v>
      </c>
      <c r="H360" s="154">
        <v>544.41999999999996</v>
      </c>
      <c r="I360" s="155">
        <v>0</v>
      </c>
      <c r="J360" s="156">
        <v>0</v>
      </c>
      <c r="K360" s="157">
        <v>4566.4399999999996</v>
      </c>
      <c r="L360" s="13" t="s">
        <v>745</v>
      </c>
      <c r="M360" s="13" t="s">
        <v>754</v>
      </c>
      <c r="N360" s="13" t="s">
        <v>41</v>
      </c>
      <c r="O360" s="43">
        <v>36266</v>
      </c>
      <c r="P360" s="44">
        <f t="shared" ca="1" si="16"/>
        <v>19.794520547945204</v>
      </c>
      <c r="Q360" s="43">
        <v>28273</v>
      </c>
      <c r="R360" s="38" t="s">
        <v>14</v>
      </c>
      <c r="S360" s="38">
        <v>5</v>
      </c>
      <c r="T360" s="45" t="s">
        <v>33</v>
      </c>
      <c r="U360" s="46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</row>
    <row r="361" spans="1:49" s="30" customFormat="1" ht="15" customHeight="1" x14ac:dyDescent="0.25">
      <c r="A361" s="161">
        <v>43</v>
      </c>
      <c r="B361" s="152">
        <v>358</v>
      </c>
      <c r="C361" s="4" t="s">
        <v>797</v>
      </c>
      <c r="D361" s="4" t="s">
        <v>974</v>
      </c>
      <c r="E361" s="4" t="s">
        <v>1240</v>
      </c>
      <c r="F361" s="4"/>
      <c r="G361" s="153">
        <v>2418.39</v>
      </c>
      <c r="H361" s="154">
        <v>0</v>
      </c>
      <c r="I361" s="155">
        <v>1.22</v>
      </c>
      <c r="J361" s="156">
        <v>0</v>
      </c>
      <c r="K361" s="157">
        <v>2419.61</v>
      </c>
      <c r="L361" s="13" t="s">
        <v>745</v>
      </c>
      <c r="M361" s="13" t="s">
        <v>126</v>
      </c>
      <c r="N361" s="13" t="s">
        <v>41</v>
      </c>
      <c r="O361" s="43">
        <v>39090</v>
      </c>
      <c r="P361" s="44">
        <f t="shared" ca="1" si="16"/>
        <v>12.057534246575342</v>
      </c>
      <c r="Q361" s="43">
        <v>20518</v>
      </c>
      <c r="R361" s="38" t="s">
        <v>26</v>
      </c>
      <c r="S361" s="38">
        <v>3</v>
      </c>
      <c r="T361" s="45" t="s">
        <v>15</v>
      </c>
      <c r="U361" s="46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</row>
    <row r="362" spans="1:49" s="30" customFormat="1" ht="15" customHeight="1" x14ac:dyDescent="0.25">
      <c r="A362" s="161">
        <v>43</v>
      </c>
      <c r="B362" s="152">
        <v>359</v>
      </c>
      <c r="C362" s="4" t="s">
        <v>896</v>
      </c>
      <c r="D362" s="4" t="s">
        <v>956</v>
      </c>
      <c r="E362" s="4" t="s">
        <v>1241</v>
      </c>
      <c r="F362" s="4"/>
      <c r="G362" s="153">
        <v>5110.8599999999997</v>
      </c>
      <c r="H362" s="154">
        <v>544.41999999999996</v>
      </c>
      <c r="I362" s="155">
        <v>0</v>
      </c>
      <c r="J362" s="156">
        <v>0</v>
      </c>
      <c r="K362" s="157">
        <v>4566.4399999999996</v>
      </c>
      <c r="L362" s="13" t="s">
        <v>745</v>
      </c>
      <c r="M362" s="13" t="s">
        <v>550</v>
      </c>
      <c r="N362" s="13" t="s">
        <v>41</v>
      </c>
      <c r="O362" s="43">
        <v>40210</v>
      </c>
      <c r="P362" s="44">
        <f t="shared" ca="1" si="16"/>
        <v>8.9890410958904106</v>
      </c>
      <c r="Q362" s="43">
        <v>26514</v>
      </c>
      <c r="R362" s="38" t="s">
        <v>14</v>
      </c>
      <c r="S362" s="38">
        <v>8</v>
      </c>
      <c r="T362" s="45" t="s">
        <v>33</v>
      </c>
      <c r="U362" s="46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</row>
    <row r="363" spans="1:49" s="30" customFormat="1" ht="15" customHeight="1" x14ac:dyDescent="0.25">
      <c r="A363" s="161">
        <v>43</v>
      </c>
      <c r="B363" s="152">
        <v>360</v>
      </c>
      <c r="C363" s="9" t="s">
        <v>910</v>
      </c>
      <c r="D363" s="9" t="s">
        <v>975</v>
      </c>
      <c r="E363" s="9" t="s">
        <v>1040</v>
      </c>
      <c r="F363" s="9"/>
      <c r="G363" s="153">
        <v>5110.8599999999997</v>
      </c>
      <c r="H363" s="154">
        <v>544.41999999999996</v>
      </c>
      <c r="I363" s="155">
        <v>0</v>
      </c>
      <c r="J363" s="156">
        <v>0</v>
      </c>
      <c r="K363" s="157">
        <v>4566.4399999999996</v>
      </c>
      <c r="L363" s="13" t="s">
        <v>745</v>
      </c>
      <c r="M363" s="13" t="s">
        <v>550</v>
      </c>
      <c r="N363" s="13" t="s">
        <v>41</v>
      </c>
      <c r="O363" s="43">
        <v>40224</v>
      </c>
      <c r="P363" s="44">
        <f t="shared" ca="1" si="16"/>
        <v>8.9506849315068493</v>
      </c>
      <c r="Q363" s="43">
        <v>25817</v>
      </c>
      <c r="R363" s="38" t="s">
        <v>14</v>
      </c>
      <c r="S363" s="38">
        <v>9</v>
      </c>
      <c r="T363" s="45" t="s">
        <v>33</v>
      </c>
      <c r="U363" s="46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</row>
    <row r="364" spans="1:49" s="30" customFormat="1" ht="15" customHeight="1" x14ac:dyDescent="0.25">
      <c r="A364" s="161">
        <v>43</v>
      </c>
      <c r="B364" s="152">
        <v>361</v>
      </c>
      <c r="C364" s="4" t="s">
        <v>867</v>
      </c>
      <c r="D364" s="4" t="s">
        <v>828</v>
      </c>
      <c r="E364" s="4" t="s">
        <v>1051</v>
      </c>
      <c r="F364" s="4"/>
      <c r="G364" s="153">
        <v>5110.8599999999997</v>
      </c>
      <c r="H364" s="154">
        <v>544.41999999999996</v>
      </c>
      <c r="I364" s="155">
        <v>0</v>
      </c>
      <c r="J364" s="156">
        <v>0</v>
      </c>
      <c r="K364" s="157">
        <v>4566.4399999999996</v>
      </c>
      <c r="L364" s="13" t="s">
        <v>745</v>
      </c>
      <c r="M364" s="13" t="s">
        <v>553</v>
      </c>
      <c r="N364" s="13" t="s">
        <v>41</v>
      </c>
      <c r="O364" s="43">
        <v>40248</v>
      </c>
      <c r="P364" s="44">
        <f t="shared" ca="1" si="16"/>
        <v>8.8849315068493144</v>
      </c>
      <c r="Q364" s="43">
        <v>24460</v>
      </c>
      <c r="R364" s="38" t="s">
        <v>14</v>
      </c>
      <c r="S364" s="38">
        <v>12</v>
      </c>
      <c r="T364" s="45" t="s">
        <v>33</v>
      </c>
      <c r="U364" s="46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</row>
    <row r="365" spans="1:49" s="30" customFormat="1" ht="15" customHeight="1" x14ac:dyDescent="0.25">
      <c r="A365" s="161">
        <v>43</v>
      </c>
      <c r="B365" s="152">
        <v>362</v>
      </c>
      <c r="C365" s="4" t="s">
        <v>788</v>
      </c>
      <c r="D365" s="4" t="s">
        <v>759</v>
      </c>
      <c r="E365" s="4" t="s">
        <v>1055</v>
      </c>
      <c r="F365" s="4"/>
      <c r="G365" s="153">
        <v>6031.68</v>
      </c>
      <c r="H365" s="154">
        <v>741.1</v>
      </c>
      <c r="I365" s="155">
        <v>0</v>
      </c>
      <c r="J365" s="156">
        <v>0</v>
      </c>
      <c r="K365" s="157">
        <v>5290.58</v>
      </c>
      <c r="L365" s="13" t="s">
        <v>745</v>
      </c>
      <c r="M365" s="13" t="s">
        <v>554</v>
      </c>
      <c r="N365" s="13" t="s">
        <v>41</v>
      </c>
      <c r="O365" s="43">
        <v>33132</v>
      </c>
      <c r="P365" s="44">
        <f t="shared" ca="1" si="16"/>
        <v>28.38082191780822</v>
      </c>
      <c r="Q365" s="43">
        <v>24291</v>
      </c>
      <c r="R365" s="38" t="s">
        <v>26</v>
      </c>
      <c r="S365" s="38">
        <v>7</v>
      </c>
      <c r="T365" s="45" t="s">
        <v>112</v>
      </c>
      <c r="U365" s="46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</row>
    <row r="366" spans="1:49" s="30" customFormat="1" ht="15" customHeight="1" x14ac:dyDescent="0.25">
      <c r="A366" s="161">
        <v>43</v>
      </c>
      <c r="B366" s="152">
        <v>363</v>
      </c>
      <c r="C366" s="4" t="s">
        <v>788</v>
      </c>
      <c r="D366" s="4" t="s">
        <v>976</v>
      </c>
      <c r="E366" s="4" t="s">
        <v>1242</v>
      </c>
      <c r="F366" s="4"/>
      <c r="G366" s="153">
        <v>5110.8599999999997</v>
      </c>
      <c r="H366" s="154">
        <v>544.41999999999996</v>
      </c>
      <c r="I366" s="155">
        <v>0</v>
      </c>
      <c r="J366" s="156">
        <v>0</v>
      </c>
      <c r="K366" s="157">
        <v>4566.4399999999996</v>
      </c>
      <c r="L366" s="13" t="s">
        <v>745</v>
      </c>
      <c r="M366" s="13" t="s">
        <v>550</v>
      </c>
      <c r="N366" s="13" t="s">
        <v>41</v>
      </c>
      <c r="O366" s="43">
        <v>40528</v>
      </c>
      <c r="P366" s="44">
        <f t="shared" ca="1" si="16"/>
        <v>8.117808219178082</v>
      </c>
      <c r="Q366" s="43">
        <v>29200</v>
      </c>
      <c r="R366" s="38" t="s">
        <v>14</v>
      </c>
      <c r="S366" s="38">
        <v>12</v>
      </c>
      <c r="T366" s="45" t="s">
        <v>33</v>
      </c>
      <c r="U366" s="46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</row>
    <row r="367" spans="1:49" s="30" customFormat="1" ht="15" customHeight="1" x14ac:dyDescent="0.25">
      <c r="A367" s="161">
        <v>43</v>
      </c>
      <c r="B367" s="152">
        <v>364</v>
      </c>
      <c r="C367" s="9" t="s">
        <v>977</v>
      </c>
      <c r="D367" s="9" t="s">
        <v>787</v>
      </c>
      <c r="E367" s="9" t="s">
        <v>1243</v>
      </c>
      <c r="F367" s="9"/>
      <c r="G367" s="153">
        <v>4538.13</v>
      </c>
      <c r="H367" s="154">
        <v>440.77</v>
      </c>
      <c r="I367" s="155">
        <v>0</v>
      </c>
      <c r="J367" s="156">
        <v>0</v>
      </c>
      <c r="K367" s="157">
        <v>4097.3599999999997</v>
      </c>
      <c r="L367" s="13" t="s">
        <v>745</v>
      </c>
      <c r="M367" s="13" t="s">
        <v>453</v>
      </c>
      <c r="N367" s="13" t="s">
        <v>41</v>
      </c>
      <c r="O367" s="43">
        <v>40522</v>
      </c>
      <c r="P367" s="44">
        <f t="shared" ca="1" si="16"/>
        <v>8.1342465753424662</v>
      </c>
      <c r="Q367" s="43">
        <v>31152</v>
      </c>
      <c r="R367" s="38" t="s">
        <v>26</v>
      </c>
      <c r="S367" s="38">
        <v>4</v>
      </c>
      <c r="T367" s="45" t="s">
        <v>33</v>
      </c>
      <c r="U367" s="46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</row>
    <row r="368" spans="1:49" s="30" customFormat="1" ht="15" customHeight="1" x14ac:dyDescent="0.25">
      <c r="A368" s="161">
        <v>43</v>
      </c>
      <c r="B368" s="152">
        <v>365</v>
      </c>
      <c r="C368" s="4" t="s">
        <v>773</v>
      </c>
      <c r="D368" s="4" t="s">
        <v>965</v>
      </c>
      <c r="E368" s="4" t="s">
        <v>1244</v>
      </c>
      <c r="F368" s="4"/>
      <c r="G368" s="153">
        <v>5110.8599999999997</v>
      </c>
      <c r="H368" s="154">
        <v>544.41999999999996</v>
      </c>
      <c r="I368" s="155">
        <v>0</v>
      </c>
      <c r="J368" s="156">
        <v>0</v>
      </c>
      <c r="K368" s="157">
        <v>4566.4399999999996</v>
      </c>
      <c r="L368" s="13" t="s">
        <v>745</v>
      </c>
      <c r="M368" s="13" t="s">
        <v>550</v>
      </c>
      <c r="N368" s="13" t="s">
        <v>41</v>
      </c>
      <c r="O368" s="43">
        <v>40562</v>
      </c>
      <c r="P368" s="44">
        <f t="shared" ca="1" si="16"/>
        <v>8.0246575342465754</v>
      </c>
      <c r="Q368" s="43">
        <v>27760</v>
      </c>
      <c r="R368" s="38" t="s">
        <v>14</v>
      </c>
      <c r="S368" s="38">
        <v>1</v>
      </c>
      <c r="T368" s="45" t="s">
        <v>15</v>
      </c>
      <c r="U368" s="46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</row>
    <row r="369" spans="1:49" s="30" customFormat="1" ht="15" customHeight="1" x14ac:dyDescent="0.25">
      <c r="A369" s="161">
        <v>43</v>
      </c>
      <c r="B369" s="152">
        <v>366</v>
      </c>
      <c r="C369" s="9" t="s">
        <v>978</v>
      </c>
      <c r="D369" s="9" t="s">
        <v>979</v>
      </c>
      <c r="E369" s="9" t="s">
        <v>1245</v>
      </c>
      <c r="F369" s="9"/>
      <c r="G369" s="153">
        <v>5110.8599999999997</v>
      </c>
      <c r="H369" s="154">
        <v>544.41999999999996</v>
      </c>
      <c r="I369" s="155">
        <v>0</v>
      </c>
      <c r="J369" s="156">
        <v>0</v>
      </c>
      <c r="K369" s="157">
        <v>4566.4399999999996</v>
      </c>
      <c r="L369" s="13" t="s">
        <v>745</v>
      </c>
      <c r="M369" s="13" t="s">
        <v>550</v>
      </c>
      <c r="N369" s="13" t="s">
        <v>41</v>
      </c>
      <c r="O369" s="43">
        <v>40589</v>
      </c>
      <c r="P369" s="44">
        <f t="shared" ca="1" si="16"/>
        <v>7.9506849315068493</v>
      </c>
      <c r="Q369" s="43">
        <v>25315</v>
      </c>
      <c r="R369" s="38" t="s">
        <v>14</v>
      </c>
      <c r="S369" s="38">
        <v>4</v>
      </c>
      <c r="T369" s="45" t="s">
        <v>749</v>
      </c>
      <c r="U369" s="46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</row>
    <row r="370" spans="1:49" s="30" customFormat="1" ht="15" customHeight="1" x14ac:dyDescent="0.25">
      <c r="A370" s="161">
        <v>43</v>
      </c>
      <c r="B370" s="152">
        <v>367</v>
      </c>
      <c r="C370" s="4" t="s">
        <v>980</v>
      </c>
      <c r="D370" s="4" t="s">
        <v>981</v>
      </c>
      <c r="E370" s="4" t="s">
        <v>1246</v>
      </c>
      <c r="F370" s="4"/>
      <c r="G370" s="153">
        <v>5110.8599999999997</v>
      </c>
      <c r="H370" s="154">
        <v>544.41999999999996</v>
      </c>
      <c r="I370" s="155">
        <v>0</v>
      </c>
      <c r="J370" s="156">
        <v>0</v>
      </c>
      <c r="K370" s="157">
        <v>4566.4399999999996</v>
      </c>
      <c r="L370" s="13" t="s">
        <v>745</v>
      </c>
      <c r="M370" s="13" t="s">
        <v>550</v>
      </c>
      <c r="N370" s="13" t="s">
        <v>41</v>
      </c>
      <c r="O370" s="50">
        <v>40710</v>
      </c>
      <c r="P370" s="44">
        <f t="shared" ca="1" si="16"/>
        <v>7.6191780821917812</v>
      </c>
      <c r="Q370" s="43">
        <v>24783</v>
      </c>
      <c r="R370" s="38" t="s">
        <v>14</v>
      </c>
      <c r="S370" s="38">
        <v>11</v>
      </c>
      <c r="T370" s="45" t="s">
        <v>749</v>
      </c>
      <c r="U370" s="46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</row>
    <row r="371" spans="1:49" s="30" customFormat="1" ht="15" customHeight="1" x14ac:dyDescent="0.25">
      <c r="A371" s="161">
        <v>43</v>
      </c>
      <c r="B371" s="152">
        <v>368</v>
      </c>
      <c r="C371" s="4" t="s">
        <v>833</v>
      </c>
      <c r="D371" s="4" t="s">
        <v>765</v>
      </c>
      <c r="E371" s="4" t="s">
        <v>1247</v>
      </c>
      <c r="F371" s="4"/>
      <c r="G371" s="153">
        <v>5110.8599999999997</v>
      </c>
      <c r="H371" s="154">
        <v>544.41999999999996</v>
      </c>
      <c r="I371" s="155">
        <v>0</v>
      </c>
      <c r="J371" s="156">
        <v>0</v>
      </c>
      <c r="K371" s="157">
        <v>4566.4399999999996</v>
      </c>
      <c r="L371" s="13" t="s">
        <v>745</v>
      </c>
      <c r="M371" s="13" t="s">
        <v>550</v>
      </c>
      <c r="N371" s="13" t="s">
        <v>41</v>
      </c>
      <c r="O371" s="50">
        <v>41259</v>
      </c>
      <c r="P371" s="44">
        <f t="shared" ca="1" si="16"/>
        <v>6.1150684931506847</v>
      </c>
      <c r="Q371" s="50">
        <v>29241</v>
      </c>
      <c r="R371" s="38" t="s">
        <v>14</v>
      </c>
      <c r="S371" s="38">
        <v>1</v>
      </c>
      <c r="T371" s="45" t="s">
        <v>33</v>
      </c>
      <c r="U371" s="46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</row>
    <row r="372" spans="1:49" s="30" customFormat="1" ht="15" customHeight="1" x14ac:dyDescent="0.25">
      <c r="A372" s="161">
        <v>43</v>
      </c>
      <c r="B372" s="152">
        <v>369</v>
      </c>
      <c r="C372" s="4" t="s">
        <v>782</v>
      </c>
      <c r="D372" s="4" t="s">
        <v>787</v>
      </c>
      <c r="E372" s="4" t="s">
        <v>1248</v>
      </c>
      <c r="F372" s="4"/>
      <c r="G372" s="153">
        <v>4538.13</v>
      </c>
      <c r="H372" s="154">
        <v>440.77</v>
      </c>
      <c r="I372" s="155">
        <v>0</v>
      </c>
      <c r="J372" s="156">
        <v>0</v>
      </c>
      <c r="K372" s="157">
        <v>4097.3599999999997</v>
      </c>
      <c r="L372" s="13" t="s">
        <v>745</v>
      </c>
      <c r="M372" s="13" t="s">
        <v>453</v>
      </c>
      <c r="N372" s="13" t="s">
        <v>41</v>
      </c>
      <c r="O372" s="43">
        <v>41507</v>
      </c>
      <c r="P372" s="44">
        <f t="shared" ca="1" si="16"/>
        <v>5.4356164383561643</v>
      </c>
      <c r="Q372" s="43">
        <v>26876</v>
      </c>
      <c r="R372" s="38" t="s">
        <v>14</v>
      </c>
      <c r="S372" s="38">
        <v>7</v>
      </c>
      <c r="T372" s="45" t="s">
        <v>33</v>
      </c>
      <c r="U372" s="46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</row>
    <row r="373" spans="1:49" s="30" customFormat="1" ht="15" customHeight="1" x14ac:dyDescent="0.25">
      <c r="A373" s="161">
        <v>43</v>
      </c>
      <c r="B373" s="152">
        <v>370</v>
      </c>
      <c r="C373" s="4" t="s">
        <v>765</v>
      </c>
      <c r="D373" s="4" t="s">
        <v>787</v>
      </c>
      <c r="E373" s="4" t="s">
        <v>1031</v>
      </c>
      <c r="F373" s="4"/>
      <c r="G373" s="153">
        <v>5110.8599999999997</v>
      </c>
      <c r="H373" s="154">
        <v>544.41999999999996</v>
      </c>
      <c r="I373" s="155">
        <v>0</v>
      </c>
      <c r="J373" s="156">
        <v>0</v>
      </c>
      <c r="K373" s="157">
        <v>4566.4399999999996</v>
      </c>
      <c r="L373" s="13" t="s">
        <v>745</v>
      </c>
      <c r="M373" s="13" t="s">
        <v>550</v>
      </c>
      <c r="N373" s="13" t="s">
        <v>41</v>
      </c>
      <c r="O373" s="43">
        <v>41549</v>
      </c>
      <c r="P373" s="44">
        <f t="shared" ca="1" si="16"/>
        <v>5.3205479452054796</v>
      </c>
      <c r="Q373" s="43">
        <v>30354</v>
      </c>
      <c r="R373" s="38" t="s">
        <v>14</v>
      </c>
      <c r="S373" s="38">
        <v>2</v>
      </c>
      <c r="T373" s="45" t="s">
        <v>33</v>
      </c>
      <c r="U373" s="46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</row>
    <row r="374" spans="1:49" s="30" customFormat="1" ht="15" customHeight="1" x14ac:dyDescent="0.25">
      <c r="A374" s="161">
        <v>43</v>
      </c>
      <c r="B374" s="152">
        <v>371</v>
      </c>
      <c r="C374" s="9" t="s">
        <v>773</v>
      </c>
      <c r="D374" s="9" t="s">
        <v>779</v>
      </c>
      <c r="E374" s="9" t="s">
        <v>1057</v>
      </c>
      <c r="F374" s="9"/>
      <c r="G374" s="153">
        <v>5110.8599999999997</v>
      </c>
      <c r="H374" s="154">
        <v>544.41999999999996</v>
      </c>
      <c r="I374" s="155">
        <v>0</v>
      </c>
      <c r="J374" s="156">
        <v>0</v>
      </c>
      <c r="K374" s="157">
        <v>4566.4399999999996</v>
      </c>
      <c r="L374" s="13" t="s">
        <v>745</v>
      </c>
      <c r="M374" s="13" t="s">
        <v>550</v>
      </c>
      <c r="N374" s="13" t="s">
        <v>41</v>
      </c>
      <c r="O374" s="43">
        <v>41661</v>
      </c>
      <c r="P374" s="44">
        <f t="shared" ca="1" si="16"/>
        <v>5.0136986301369859</v>
      </c>
      <c r="Q374" s="43">
        <v>25882</v>
      </c>
      <c r="R374" s="38" t="s">
        <v>14</v>
      </c>
      <c r="S374" s="38">
        <v>11</v>
      </c>
      <c r="T374" s="45" t="s">
        <v>33</v>
      </c>
      <c r="U374" s="46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</row>
    <row r="375" spans="1:49" s="30" customFormat="1" ht="15" customHeight="1" x14ac:dyDescent="0.25">
      <c r="A375" s="161">
        <v>43</v>
      </c>
      <c r="B375" s="152">
        <v>372</v>
      </c>
      <c r="C375" s="13" t="s">
        <v>894</v>
      </c>
      <c r="D375" s="13" t="s">
        <v>765</v>
      </c>
      <c r="E375" s="13" t="s">
        <v>1249</v>
      </c>
      <c r="F375" s="13"/>
      <c r="G375" s="153">
        <v>4538.13</v>
      </c>
      <c r="H375" s="154">
        <v>440.77</v>
      </c>
      <c r="I375" s="155">
        <v>0</v>
      </c>
      <c r="J375" s="156">
        <v>0</v>
      </c>
      <c r="K375" s="157">
        <v>4097.3599999999997</v>
      </c>
      <c r="L375" s="13" t="s">
        <v>745</v>
      </c>
      <c r="M375" s="13" t="s">
        <v>453</v>
      </c>
      <c r="N375" s="13" t="s">
        <v>41</v>
      </c>
      <c r="O375" s="43">
        <v>41661</v>
      </c>
      <c r="P375" s="44">
        <f t="shared" ca="1" si="16"/>
        <v>5.0136986301369859</v>
      </c>
      <c r="Q375" s="43">
        <v>34016</v>
      </c>
      <c r="R375" s="38" t="s">
        <v>14</v>
      </c>
      <c r="S375" s="38">
        <v>2</v>
      </c>
      <c r="T375" s="45" t="s">
        <v>33</v>
      </c>
      <c r="U375" s="46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</row>
    <row r="376" spans="1:49" s="30" customFormat="1" ht="15" customHeight="1" x14ac:dyDescent="0.25">
      <c r="A376" s="161">
        <v>43</v>
      </c>
      <c r="B376" s="152">
        <v>373</v>
      </c>
      <c r="C376" s="13" t="s">
        <v>788</v>
      </c>
      <c r="D376" s="13" t="s">
        <v>759</v>
      </c>
      <c r="E376" s="13" t="s">
        <v>1250</v>
      </c>
      <c r="F376" s="13"/>
      <c r="G376" s="153">
        <v>4538.13</v>
      </c>
      <c r="H376" s="154">
        <v>440.77</v>
      </c>
      <c r="I376" s="155">
        <v>0</v>
      </c>
      <c r="J376" s="156">
        <v>0</v>
      </c>
      <c r="K376" s="157">
        <v>4097.3599999999997</v>
      </c>
      <c r="L376" s="13" t="s">
        <v>745</v>
      </c>
      <c r="M376" s="13" t="s">
        <v>453</v>
      </c>
      <c r="N376" s="13" t="s">
        <v>41</v>
      </c>
      <c r="O376" s="43">
        <v>41821</v>
      </c>
      <c r="P376" s="44">
        <f t="shared" ca="1" si="16"/>
        <v>4.5753424657534243</v>
      </c>
      <c r="Q376" s="43">
        <v>28230</v>
      </c>
      <c r="R376" s="38" t="s">
        <v>14</v>
      </c>
      <c r="S376" s="38">
        <v>4</v>
      </c>
      <c r="T376" s="45" t="s">
        <v>749</v>
      </c>
      <c r="U376" s="46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</row>
    <row r="377" spans="1:49" s="30" customFormat="1" ht="15" customHeight="1" x14ac:dyDescent="0.25">
      <c r="A377" s="161">
        <v>43</v>
      </c>
      <c r="B377" s="152">
        <v>374</v>
      </c>
      <c r="C377" s="13" t="s">
        <v>982</v>
      </c>
      <c r="D377" s="13" t="s">
        <v>759</v>
      </c>
      <c r="E377" s="13" t="s">
        <v>1163</v>
      </c>
      <c r="F377" s="13"/>
      <c r="G377" s="153">
        <v>16514.04</v>
      </c>
      <c r="H377" s="154">
        <v>3138.87</v>
      </c>
      <c r="I377" s="155">
        <v>0</v>
      </c>
      <c r="J377" s="156">
        <v>0</v>
      </c>
      <c r="K377" s="157">
        <v>13375.17</v>
      </c>
      <c r="L377" s="13" t="s">
        <v>745</v>
      </c>
      <c r="M377" s="13" t="s">
        <v>747</v>
      </c>
      <c r="N377" s="13" t="s">
        <v>13</v>
      </c>
      <c r="O377" s="43">
        <v>42773</v>
      </c>
      <c r="P377" s="44">
        <f t="shared" ca="1" si="16"/>
        <v>1.9671232876712328</v>
      </c>
      <c r="Q377" s="43">
        <v>28709</v>
      </c>
      <c r="R377" s="38" t="s">
        <v>14</v>
      </c>
      <c r="S377" s="38">
        <v>8</v>
      </c>
      <c r="T377" s="45" t="s">
        <v>112</v>
      </c>
      <c r="U377" s="46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</row>
    <row r="378" spans="1:49" s="30" customFormat="1" ht="15" customHeight="1" x14ac:dyDescent="0.25">
      <c r="A378" s="161">
        <v>44</v>
      </c>
      <c r="B378" s="152">
        <v>375</v>
      </c>
      <c r="C378" s="13" t="s">
        <v>773</v>
      </c>
      <c r="D378" s="13" t="s">
        <v>865</v>
      </c>
      <c r="E378" s="13" t="s">
        <v>1083</v>
      </c>
      <c r="F378" s="13" t="s">
        <v>16</v>
      </c>
      <c r="G378" s="153">
        <v>1373.97</v>
      </c>
      <c r="H378" s="154">
        <v>0</v>
      </c>
      <c r="I378" s="155">
        <v>123.67</v>
      </c>
      <c r="J378" s="156">
        <v>0</v>
      </c>
      <c r="K378" s="157">
        <v>1497.64</v>
      </c>
      <c r="L378" s="13" t="s">
        <v>12</v>
      </c>
      <c r="M378" s="13" t="s">
        <v>17</v>
      </c>
      <c r="N378" s="13" t="s">
        <v>13</v>
      </c>
      <c r="O378" s="43">
        <v>41244</v>
      </c>
      <c r="P378" s="44">
        <f t="shared" ref="P378:P390" ca="1" si="17">(TODAY()-O378)/365</f>
        <v>6.1561643835616442</v>
      </c>
      <c r="Q378" s="43">
        <v>18049</v>
      </c>
      <c r="R378" s="38" t="s">
        <v>14</v>
      </c>
      <c r="S378" s="38">
        <v>5</v>
      </c>
      <c r="T378" s="45" t="s">
        <v>18</v>
      </c>
      <c r="U378" s="46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</row>
    <row r="379" spans="1:49" s="30" customFormat="1" ht="15" customHeight="1" x14ac:dyDescent="0.25">
      <c r="A379" s="161">
        <v>44</v>
      </c>
      <c r="B379" s="152">
        <v>376</v>
      </c>
      <c r="C379" s="13" t="s">
        <v>803</v>
      </c>
      <c r="D379" s="13" t="s">
        <v>897</v>
      </c>
      <c r="E379" s="13" t="s">
        <v>890</v>
      </c>
      <c r="F379" s="13" t="s">
        <v>31</v>
      </c>
      <c r="G379" s="153">
        <v>1373.97</v>
      </c>
      <c r="H379" s="154">
        <v>0</v>
      </c>
      <c r="I379" s="155">
        <v>123.67</v>
      </c>
      <c r="J379" s="156">
        <v>0</v>
      </c>
      <c r="K379" s="157">
        <v>1497.64</v>
      </c>
      <c r="L379" s="13" t="s">
        <v>12</v>
      </c>
      <c r="M379" s="13" t="s">
        <v>32</v>
      </c>
      <c r="N379" s="13" t="s">
        <v>13</v>
      </c>
      <c r="O379" s="43">
        <v>41244</v>
      </c>
      <c r="P379" s="44">
        <f t="shared" ca="1" si="17"/>
        <v>6.1561643835616442</v>
      </c>
      <c r="Q379" s="43">
        <v>28131</v>
      </c>
      <c r="R379" s="38" t="s">
        <v>14</v>
      </c>
      <c r="S379" s="38">
        <v>1</v>
      </c>
      <c r="T379" s="45" t="s">
        <v>33</v>
      </c>
      <c r="U379" s="46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</row>
    <row r="380" spans="1:49" s="30" customFormat="1" ht="15" customHeight="1" x14ac:dyDescent="0.25">
      <c r="A380" s="161">
        <v>44</v>
      </c>
      <c r="B380" s="152">
        <v>377</v>
      </c>
      <c r="C380" s="13" t="s">
        <v>767</v>
      </c>
      <c r="D380" s="13" t="s">
        <v>780</v>
      </c>
      <c r="E380" s="13" t="s">
        <v>1251</v>
      </c>
      <c r="F380" s="13" t="s">
        <v>24</v>
      </c>
      <c r="G380" s="153">
        <v>1373.97</v>
      </c>
      <c r="H380" s="154">
        <v>0</v>
      </c>
      <c r="I380" s="155">
        <v>123.67</v>
      </c>
      <c r="J380" s="156">
        <v>0</v>
      </c>
      <c r="K380" s="157">
        <v>1497.64</v>
      </c>
      <c r="L380" s="13" t="s">
        <v>12</v>
      </c>
      <c r="M380" s="13" t="s">
        <v>25</v>
      </c>
      <c r="N380" s="13" t="s">
        <v>13</v>
      </c>
      <c r="O380" s="50">
        <v>41275</v>
      </c>
      <c r="P380" s="44">
        <f t="shared" ca="1" si="17"/>
        <v>6.0712328767123287</v>
      </c>
      <c r="Q380" s="43">
        <v>32322</v>
      </c>
      <c r="R380" s="38" t="s">
        <v>26</v>
      </c>
      <c r="S380" s="38">
        <v>6</v>
      </c>
      <c r="T380" s="45" t="s">
        <v>15</v>
      </c>
      <c r="U380" s="46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</row>
    <row r="381" spans="1:49" s="30" customFormat="1" ht="15" customHeight="1" x14ac:dyDescent="0.25">
      <c r="A381" s="161">
        <v>44</v>
      </c>
      <c r="B381" s="152">
        <v>378</v>
      </c>
      <c r="C381" s="13" t="s">
        <v>983</v>
      </c>
      <c r="D381" s="13" t="s">
        <v>984</v>
      </c>
      <c r="E381" s="13" t="s">
        <v>1252</v>
      </c>
      <c r="F381" s="13" t="s">
        <v>36</v>
      </c>
      <c r="G381" s="153">
        <v>1373.97</v>
      </c>
      <c r="H381" s="154">
        <v>0</v>
      </c>
      <c r="I381" s="155">
        <v>123.67</v>
      </c>
      <c r="J381" s="156">
        <v>0</v>
      </c>
      <c r="K381" s="157">
        <v>1497.64</v>
      </c>
      <c r="L381" s="13" t="s">
        <v>12</v>
      </c>
      <c r="M381" s="13" t="s">
        <v>37</v>
      </c>
      <c r="N381" s="13" t="s">
        <v>13</v>
      </c>
      <c r="O381" s="43">
        <v>41244</v>
      </c>
      <c r="P381" s="44">
        <f t="shared" ca="1" si="17"/>
        <v>6.1561643835616442</v>
      </c>
      <c r="Q381" s="43">
        <v>20358</v>
      </c>
      <c r="R381" s="38" t="s">
        <v>14</v>
      </c>
      <c r="S381" s="38">
        <v>9</v>
      </c>
      <c r="T381" s="45" t="s">
        <v>15</v>
      </c>
      <c r="U381" s="46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</row>
    <row r="382" spans="1:49" s="30" customFormat="1" ht="15" customHeight="1" x14ac:dyDescent="0.25">
      <c r="A382" s="161">
        <v>44</v>
      </c>
      <c r="B382" s="152">
        <v>379</v>
      </c>
      <c r="C382" s="9" t="s">
        <v>823</v>
      </c>
      <c r="D382" s="9" t="s">
        <v>761</v>
      </c>
      <c r="E382" s="9" t="s">
        <v>1119</v>
      </c>
      <c r="F382" s="9" t="s">
        <v>20</v>
      </c>
      <c r="G382" s="153">
        <v>1373.97</v>
      </c>
      <c r="H382" s="154">
        <v>0</v>
      </c>
      <c r="I382" s="155">
        <v>123.67</v>
      </c>
      <c r="J382" s="156">
        <v>0</v>
      </c>
      <c r="K382" s="157">
        <v>1497.64</v>
      </c>
      <c r="L382" s="13" t="s">
        <v>12</v>
      </c>
      <c r="M382" s="13" t="s">
        <v>21</v>
      </c>
      <c r="N382" s="13" t="s">
        <v>13</v>
      </c>
      <c r="O382" s="43">
        <v>42005</v>
      </c>
      <c r="P382" s="44">
        <f t="shared" ca="1" si="17"/>
        <v>4.0712328767123287</v>
      </c>
      <c r="Q382" s="43">
        <v>23334</v>
      </c>
      <c r="R382" s="38" t="s">
        <v>14</v>
      </c>
      <c r="S382" s="38">
        <v>11</v>
      </c>
      <c r="T382" s="45" t="s">
        <v>18</v>
      </c>
      <c r="U382" s="46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</row>
    <row r="383" spans="1:49" s="30" customFormat="1" ht="15" customHeight="1" x14ac:dyDescent="0.25">
      <c r="A383" s="161">
        <v>44</v>
      </c>
      <c r="B383" s="152">
        <v>380</v>
      </c>
      <c r="C383" s="9" t="s">
        <v>781</v>
      </c>
      <c r="D383" s="9" t="s">
        <v>781</v>
      </c>
      <c r="E383" s="9" t="s">
        <v>1253</v>
      </c>
      <c r="F383" s="9" t="s">
        <v>29</v>
      </c>
      <c r="G383" s="153">
        <v>1373.97</v>
      </c>
      <c r="H383" s="154">
        <v>0</v>
      </c>
      <c r="I383" s="155">
        <v>123.67</v>
      </c>
      <c r="J383" s="156">
        <v>0</v>
      </c>
      <c r="K383" s="157">
        <v>1497.64</v>
      </c>
      <c r="L383" s="13" t="s">
        <v>12</v>
      </c>
      <c r="M383" s="13" t="s">
        <v>30</v>
      </c>
      <c r="N383" s="13" t="s">
        <v>13</v>
      </c>
      <c r="O383" s="43">
        <v>42401</v>
      </c>
      <c r="P383" s="44">
        <f t="shared" ca="1" si="17"/>
        <v>2.9863013698630136</v>
      </c>
      <c r="Q383" s="43">
        <v>27511</v>
      </c>
      <c r="R383" s="38" t="s">
        <v>14</v>
      </c>
      <c r="S383" s="38">
        <v>4</v>
      </c>
      <c r="T383" s="45" t="s">
        <v>33</v>
      </c>
      <c r="U383" s="46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</row>
    <row r="384" spans="1:49" s="30" customFormat="1" ht="15" customHeight="1" x14ac:dyDescent="0.25">
      <c r="A384" s="161">
        <v>44</v>
      </c>
      <c r="B384" s="152">
        <v>381</v>
      </c>
      <c r="C384" s="9" t="s">
        <v>859</v>
      </c>
      <c r="D384" s="9" t="s">
        <v>852</v>
      </c>
      <c r="E384" s="9" t="s">
        <v>1119</v>
      </c>
      <c r="F384" s="9" t="s">
        <v>22</v>
      </c>
      <c r="G384" s="153">
        <v>1373.97</v>
      </c>
      <c r="H384" s="154">
        <v>0</v>
      </c>
      <c r="I384" s="155">
        <v>123.67</v>
      </c>
      <c r="J384" s="156">
        <v>0</v>
      </c>
      <c r="K384" s="157">
        <v>1497.64</v>
      </c>
      <c r="L384" s="13" t="s">
        <v>12</v>
      </c>
      <c r="M384" s="13" t="s">
        <v>23</v>
      </c>
      <c r="N384" s="13" t="s">
        <v>13</v>
      </c>
      <c r="O384" s="43">
        <v>42401</v>
      </c>
      <c r="P384" s="44">
        <f t="shared" ca="1" si="17"/>
        <v>2.9863013698630136</v>
      </c>
      <c r="Q384" s="43">
        <v>31700</v>
      </c>
      <c r="R384" s="38" t="s">
        <v>14</v>
      </c>
      <c r="S384" s="38">
        <v>10</v>
      </c>
      <c r="T384" s="45" t="s">
        <v>33</v>
      </c>
      <c r="U384" s="46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</row>
    <row r="385" spans="1:49" s="30" customFormat="1" ht="15" customHeight="1" x14ac:dyDescent="0.25">
      <c r="A385" s="161">
        <v>44</v>
      </c>
      <c r="B385" s="152">
        <v>382</v>
      </c>
      <c r="C385" s="9" t="s">
        <v>812</v>
      </c>
      <c r="D385" s="9" t="s">
        <v>795</v>
      </c>
      <c r="E385" s="9" t="s">
        <v>1254</v>
      </c>
      <c r="F385" s="9" t="s">
        <v>27</v>
      </c>
      <c r="G385" s="153">
        <v>1373.97</v>
      </c>
      <c r="H385" s="154">
        <v>0</v>
      </c>
      <c r="I385" s="155">
        <v>123.67</v>
      </c>
      <c r="J385" s="156">
        <v>0</v>
      </c>
      <c r="K385" s="157">
        <v>1497.64</v>
      </c>
      <c r="L385" s="13" t="s">
        <v>12</v>
      </c>
      <c r="M385" s="13" t="s">
        <v>28</v>
      </c>
      <c r="N385" s="13" t="s">
        <v>13</v>
      </c>
      <c r="O385" s="43">
        <v>42401</v>
      </c>
      <c r="P385" s="44">
        <f t="shared" ca="1" si="17"/>
        <v>2.9863013698630136</v>
      </c>
      <c r="Q385" s="43">
        <v>26067</v>
      </c>
      <c r="R385" s="38" t="s">
        <v>26</v>
      </c>
      <c r="S385" s="38">
        <v>5</v>
      </c>
      <c r="T385" s="45" t="s">
        <v>112</v>
      </c>
      <c r="U385" s="46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</row>
    <row r="386" spans="1:49" s="30" customFormat="1" ht="15" customHeight="1" x14ac:dyDescent="0.25">
      <c r="A386" s="161">
        <v>44</v>
      </c>
      <c r="B386" s="152">
        <v>383</v>
      </c>
      <c r="C386" s="9" t="s">
        <v>763</v>
      </c>
      <c r="D386" s="9" t="s">
        <v>772</v>
      </c>
      <c r="E386" s="9" t="s">
        <v>965</v>
      </c>
      <c r="F386" s="9" t="s">
        <v>34</v>
      </c>
      <c r="G386" s="153">
        <v>1373.97</v>
      </c>
      <c r="H386" s="154">
        <v>0</v>
      </c>
      <c r="I386" s="155">
        <v>123.67</v>
      </c>
      <c r="J386" s="156">
        <v>0</v>
      </c>
      <c r="K386" s="157">
        <v>1497.64</v>
      </c>
      <c r="L386" s="13" t="s">
        <v>12</v>
      </c>
      <c r="M386" s="13" t="s">
        <v>35</v>
      </c>
      <c r="N386" s="13" t="s">
        <v>13</v>
      </c>
      <c r="O386" s="43">
        <v>42401</v>
      </c>
      <c r="P386" s="44">
        <f t="shared" ca="1" si="17"/>
        <v>2.9863013698630136</v>
      </c>
      <c r="Q386" s="43">
        <v>33446</v>
      </c>
      <c r="R386" s="38" t="s">
        <v>14</v>
      </c>
      <c r="S386" s="38">
        <v>7</v>
      </c>
      <c r="T386" s="45" t="s">
        <v>33</v>
      </c>
      <c r="U386" s="46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</row>
    <row r="387" spans="1:49" s="30" customFormat="1" ht="15" customHeight="1" x14ac:dyDescent="0.25">
      <c r="A387" s="161">
        <v>44</v>
      </c>
      <c r="B387" s="152">
        <v>384</v>
      </c>
      <c r="C387" s="9" t="s">
        <v>773</v>
      </c>
      <c r="D387" s="9" t="s">
        <v>932</v>
      </c>
      <c r="E387" s="9" t="s">
        <v>1163</v>
      </c>
      <c r="F387" s="9" t="s">
        <v>736</v>
      </c>
      <c r="G387" s="153">
        <v>1373.97</v>
      </c>
      <c r="H387" s="154">
        <v>0</v>
      </c>
      <c r="I387" s="155">
        <v>123.67</v>
      </c>
      <c r="J387" s="156">
        <v>0</v>
      </c>
      <c r="K387" s="157">
        <v>1497.64</v>
      </c>
      <c r="L387" s="13" t="s">
        <v>12</v>
      </c>
      <c r="M387" s="13" t="s">
        <v>737</v>
      </c>
      <c r="N387" s="13" t="s">
        <v>13</v>
      </c>
      <c r="O387" s="43">
        <v>42751</v>
      </c>
      <c r="P387" s="44">
        <f t="shared" ca="1" si="17"/>
        <v>2.0273972602739727</v>
      </c>
      <c r="Q387" s="43">
        <v>30824</v>
      </c>
      <c r="R387" s="38" t="s">
        <v>14</v>
      </c>
      <c r="S387" s="38">
        <v>5</v>
      </c>
      <c r="T387" s="45" t="s">
        <v>33</v>
      </c>
      <c r="U387" s="46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</row>
    <row r="388" spans="1:49" s="30" customFormat="1" ht="15" customHeight="1" x14ac:dyDescent="0.25">
      <c r="A388" s="161">
        <v>44</v>
      </c>
      <c r="B388" s="152">
        <v>385</v>
      </c>
      <c r="C388" s="9" t="s">
        <v>985</v>
      </c>
      <c r="D388" s="9" t="s">
        <v>963</v>
      </c>
      <c r="E388" s="9" t="s">
        <v>947</v>
      </c>
      <c r="F388" s="9" t="s">
        <v>757</v>
      </c>
      <c r="G388" s="153">
        <v>1373.97</v>
      </c>
      <c r="H388" s="154">
        <v>0</v>
      </c>
      <c r="I388" s="155">
        <v>123.67</v>
      </c>
      <c r="J388" s="156">
        <v>0</v>
      </c>
      <c r="K388" s="157">
        <v>1497.64</v>
      </c>
      <c r="L388" s="13" t="s">
        <v>12</v>
      </c>
      <c r="M388" s="13" t="s">
        <v>756</v>
      </c>
      <c r="N388" s="13" t="s">
        <v>13</v>
      </c>
      <c r="O388" s="43">
        <v>42871</v>
      </c>
      <c r="P388" s="44">
        <f t="shared" ca="1" si="17"/>
        <v>1.6986301369863013</v>
      </c>
      <c r="Q388" s="43">
        <v>27282</v>
      </c>
      <c r="R388" s="38" t="s">
        <v>1344</v>
      </c>
      <c r="S388" s="38"/>
      <c r="T388" s="45" t="s">
        <v>33</v>
      </c>
      <c r="U388" s="46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</row>
    <row r="389" spans="1:49" s="30" customFormat="1" ht="15" customHeight="1" x14ac:dyDescent="0.25">
      <c r="A389" s="161">
        <v>44</v>
      </c>
      <c r="B389" s="152">
        <v>386</v>
      </c>
      <c r="C389" s="9" t="s">
        <v>1340</v>
      </c>
      <c r="D389" s="9" t="s">
        <v>901</v>
      </c>
      <c r="E389" s="9" t="s">
        <v>1341</v>
      </c>
      <c r="F389" s="9" t="s">
        <v>1342</v>
      </c>
      <c r="G389" s="153">
        <v>1373.97</v>
      </c>
      <c r="H389" s="154">
        <v>0</v>
      </c>
      <c r="I389" s="155">
        <v>123.67</v>
      </c>
      <c r="J389" s="156">
        <v>0</v>
      </c>
      <c r="K389" s="157">
        <v>1497.64</v>
      </c>
      <c r="L389" s="13" t="s">
        <v>12</v>
      </c>
      <c r="M389" s="13" t="s">
        <v>1343</v>
      </c>
      <c r="N389" s="13" t="s">
        <v>13</v>
      </c>
      <c r="O389" s="43">
        <v>42979</v>
      </c>
      <c r="P389" s="44">
        <f t="shared" ca="1" si="17"/>
        <v>1.4027397260273973</v>
      </c>
      <c r="Q389" s="43">
        <v>25034</v>
      </c>
      <c r="R389" s="38" t="s">
        <v>14</v>
      </c>
      <c r="S389" s="38"/>
      <c r="T389" s="45" t="s">
        <v>15</v>
      </c>
      <c r="U389" s="46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</row>
    <row r="390" spans="1:49" s="30" customFormat="1" ht="15" customHeight="1" x14ac:dyDescent="0.25">
      <c r="A390" s="161">
        <v>45</v>
      </c>
      <c r="B390" s="152">
        <v>387</v>
      </c>
      <c r="C390" s="13" t="s">
        <v>986</v>
      </c>
      <c r="D390" s="13" t="s">
        <v>788</v>
      </c>
      <c r="E390" s="13" t="s">
        <v>1180</v>
      </c>
      <c r="F390" s="13" t="s">
        <v>234</v>
      </c>
      <c r="G390" s="153">
        <v>8676.8700000000008</v>
      </c>
      <c r="H390" s="154">
        <v>1306.1199999999999</v>
      </c>
      <c r="I390" s="155">
        <v>0</v>
      </c>
      <c r="J390" s="156">
        <v>0</v>
      </c>
      <c r="K390" s="157">
        <v>7370.75</v>
      </c>
      <c r="L390" s="13" t="s">
        <v>231</v>
      </c>
      <c r="M390" s="13" t="s">
        <v>108</v>
      </c>
      <c r="N390" s="13" t="s">
        <v>13</v>
      </c>
      <c r="O390" s="43">
        <v>42278</v>
      </c>
      <c r="P390" s="44">
        <f t="shared" ca="1" si="17"/>
        <v>3.3232876712328765</v>
      </c>
      <c r="Q390" s="43">
        <v>23233</v>
      </c>
      <c r="R390" s="38" t="s">
        <v>14</v>
      </c>
      <c r="S390" s="38">
        <v>8</v>
      </c>
      <c r="T390" s="45" t="s">
        <v>1316</v>
      </c>
      <c r="U390" s="46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</row>
    <row r="391" spans="1:49" s="30" customFormat="1" ht="15" customHeight="1" x14ac:dyDescent="0.25">
      <c r="A391" s="161">
        <v>45</v>
      </c>
      <c r="B391" s="152">
        <v>388</v>
      </c>
      <c r="C391" s="4" t="s">
        <v>772</v>
      </c>
      <c r="D391" s="4" t="s">
        <v>987</v>
      </c>
      <c r="E391" s="4" t="s">
        <v>1255</v>
      </c>
      <c r="F391" s="4" t="s">
        <v>233</v>
      </c>
      <c r="G391" s="153">
        <v>3045.66</v>
      </c>
      <c r="H391" s="154">
        <v>81.95</v>
      </c>
      <c r="I391" s="155">
        <v>0</v>
      </c>
      <c r="J391" s="156">
        <v>0</v>
      </c>
      <c r="K391" s="157">
        <v>2963.71</v>
      </c>
      <c r="L391" s="13" t="s">
        <v>231</v>
      </c>
      <c r="M391" s="13" t="s">
        <v>43</v>
      </c>
      <c r="N391" s="13" t="s">
        <v>41</v>
      </c>
      <c r="O391" s="50">
        <v>41306</v>
      </c>
      <c r="P391" s="44">
        <f t="shared" ref="P391:P460" ca="1" si="18">(TODAY()-O391)/365</f>
        <v>5.9863013698630141</v>
      </c>
      <c r="Q391" s="43">
        <v>29987</v>
      </c>
      <c r="R391" s="38" t="s">
        <v>26</v>
      </c>
      <c r="S391" s="38">
        <v>2</v>
      </c>
      <c r="T391" s="45" t="s">
        <v>33</v>
      </c>
      <c r="U391" s="46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</row>
    <row r="392" spans="1:49" s="30" customFormat="1" ht="15" customHeight="1" x14ac:dyDescent="0.25">
      <c r="A392" s="161">
        <v>46</v>
      </c>
      <c r="B392" s="152">
        <v>389</v>
      </c>
      <c r="C392" s="22" t="s">
        <v>765</v>
      </c>
      <c r="D392" s="22" t="s">
        <v>988</v>
      </c>
      <c r="E392" s="22" t="s">
        <v>1170</v>
      </c>
      <c r="F392" s="22" t="s">
        <v>649</v>
      </c>
      <c r="G392" s="153">
        <v>6552.81</v>
      </c>
      <c r="H392" s="154">
        <v>852.42</v>
      </c>
      <c r="I392" s="155">
        <v>0</v>
      </c>
      <c r="J392" s="156">
        <v>0</v>
      </c>
      <c r="K392" s="157">
        <v>5700.39</v>
      </c>
      <c r="L392" s="13" t="s">
        <v>646</v>
      </c>
      <c r="M392" s="13" t="s">
        <v>52</v>
      </c>
      <c r="N392" s="13" t="s">
        <v>13</v>
      </c>
      <c r="O392" s="43">
        <v>42278</v>
      </c>
      <c r="P392" s="44">
        <f t="shared" ca="1" si="18"/>
        <v>3.3232876712328765</v>
      </c>
      <c r="Q392" s="43">
        <v>26507</v>
      </c>
      <c r="R392" s="38" t="s">
        <v>14</v>
      </c>
      <c r="S392" s="38">
        <v>7</v>
      </c>
      <c r="T392" s="45" t="s">
        <v>33</v>
      </c>
      <c r="U392" s="46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</row>
    <row r="393" spans="1:49" s="41" customFormat="1" ht="15" customHeight="1" x14ac:dyDescent="0.25">
      <c r="A393" s="4">
        <v>46</v>
      </c>
      <c r="B393" s="152">
        <v>390</v>
      </c>
      <c r="C393" s="13" t="s">
        <v>761</v>
      </c>
      <c r="D393" s="13" t="s">
        <v>762</v>
      </c>
      <c r="E393" s="13" t="s">
        <v>1313</v>
      </c>
      <c r="F393" s="13" t="s">
        <v>647</v>
      </c>
      <c r="G393" s="153">
        <v>3441.64</v>
      </c>
      <c r="H393" s="154">
        <v>145.31</v>
      </c>
      <c r="I393" s="155">
        <v>0</v>
      </c>
      <c r="J393" s="156">
        <v>0</v>
      </c>
      <c r="K393" s="157">
        <v>3296.33</v>
      </c>
      <c r="L393" s="13" t="s">
        <v>646</v>
      </c>
      <c r="M393" s="13" t="s">
        <v>1339</v>
      </c>
      <c r="N393" s="13" t="s">
        <v>41</v>
      </c>
      <c r="O393" s="43">
        <v>41456</v>
      </c>
      <c r="P393" s="44">
        <f ca="1">(TODAY()-O393)/365</f>
        <v>5.5753424657534243</v>
      </c>
      <c r="Q393" s="43">
        <v>30973</v>
      </c>
      <c r="R393" s="38" t="s">
        <v>14</v>
      </c>
      <c r="S393" s="38">
        <v>10</v>
      </c>
      <c r="T393" s="45" t="s">
        <v>33</v>
      </c>
      <c r="U393" s="76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8"/>
    </row>
    <row r="394" spans="1:49" s="30" customFormat="1" ht="15" customHeight="1" x14ac:dyDescent="0.25">
      <c r="A394" s="13">
        <v>47</v>
      </c>
      <c r="B394" s="152">
        <v>391</v>
      </c>
      <c r="C394" s="11" t="s">
        <v>821</v>
      </c>
      <c r="D394" s="11" t="s">
        <v>759</v>
      </c>
      <c r="E394" s="11" t="s">
        <v>1072</v>
      </c>
      <c r="F394" s="11" t="s">
        <v>109</v>
      </c>
      <c r="G394" s="153">
        <v>3384.48</v>
      </c>
      <c r="H394" s="154">
        <v>139.09</v>
      </c>
      <c r="I394" s="155">
        <v>0</v>
      </c>
      <c r="J394" s="156" t="s">
        <v>1405</v>
      </c>
      <c r="K394" s="157">
        <v>3245.39</v>
      </c>
      <c r="L394" s="13" t="s">
        <v>190</v>
      </c>
      <c r="M394" s="13" t="s">
        <v>110</v>
      </c>
      <c r="N394" s="13" t="s">
        <v>41</v>
      </c>
      <c r="O394" s="43">
        <v>39062</v>
      </c>
      <c r="P394" s="44">
        <f t="shared" ca="1" si="18"/>
        <v>12.134246575342466</v>
      </c>
      <c r="Q394" s="43">
        <v>27553</v>
      </c>
      <c r="R394" s="38" t="s">
        <v>26</v>
      </c>
      <c r="S394" s="38">
        <v>6</v>
      </c>
      <c r="T394" s="45" t="s">
        <v>749</v>
      </c>
      <c r="U394" s="46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</row>
    <row r="395" spans="1:49" s="30" customFormat="1" ht="15" customHeight="1" x14ac:dyDescent="0.25">
      <c r="A395" s="161">
        <v>47</v>
      </c>
      <c r="B395" s="152">
        <v>392</v>
      </c>
      <c r="C395" s="4" t="s">
        <v>815</v>
      </c>
      <c r="D395" s="4" t="s">
        <v>801</v>
      </c>
      <c r="E395" s="4" t="s">
        <v>1084</v>
      </c>
      <c r="F395" s="4" t="s">
        <v>204</v>
      </c>
      <c r="G395" s="153">
        <v>3343.38</v>
      </c>
      <c r="H395" s="154">
        <v>134.62</v>
      </c>
      <c r="I395" s="155">
        <v>0</v>
      </c>
      <c r="J395" s="156">
        <v>0</v>
      </c>
      <c r="K395" s="157">
        <v>3208.76</v>
      </c>
      <c r="L395" s="13" t="s">
        <v>190</v>
      </c>
      <c r="M395" s="13" t="s">
        <v>43</v>
      </c>
      <c r="N395" s="13" t="s">
        <v>41</v>
      </c>
      <c r="O395" s="43">
        <v>39661</v>
      </c>
      <c r="P395" s="44">
        <f t="shared" ca="1" si="18"/>
        <v>10.493150684931507</v>
      </c>
      <c r="Q395" s="43">
        <v>28232</v>
      </c>
      <c r="R395" s="38" t="s">
        <v>14</v>
      </c>
      <c r="S395" s="38">
        <v>4</v>
      </c>
      <c r="T395" s="45" t="s">
        <v>18</v>
      </c>
      <c r="U395" s="46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</row>
    <row r="396" spans="1:49" s="30" customFormat="1" ht="15" customHeight="1" x14ac:dyDescent="0.25">
      <c r="A396" s="161">
        <v>47</v>
      </c>
      <c r="B396" s="152">
        <v>393</v>
      </c>
      <c r="C396" s="4" t="s">
        <v>989</v>
      </c>
      <c r="D396" s="4" t="s">
        <v>788</v>
      </c>
      <c r="E396" s="4" t="s">
        <v>1156</v>
      </c>
      <c r="F396" s="4" t="s">
        <v>194</v>
      </c>
      <c r="G396" s="153">
        <v>2832.45</v>
      </c>
      <c r="H396" s="154">
        <v>58.75</v>
      </c>
      <c r="I396" s="155">
        <v>0</v>
      </c>
      <c r="J396" s="156">
        <v>0</v>
      </c>
      <c r="K396" s="157">
        <v>2773.7</v>
      </c>
      <c r="L396" s="13" t="s">
        <v>190</v>
      </c>
      <c r="M396" s="13" t="s">
        <v>43</v>
      </c>
      <c r="N396" s="13" t="s">
        <v>41</v>
      </c>
      <c r="O396" s="43">
        <v>37073</v>
      </c>
      <c r="P396" s="44">
        <f t="shared" ca="1" si="18"/>
        <v>17.583561643835615</v>
      </c>
      <c r="Q396" s="43">
        <v>11887</v>
      </c>
      <c r="R396" s="38" t="s">
        <v>14</v>
      </c>
      <c r="S396" s="38">
        <v>7</v>
      </c>
      <c r="T396" s="45" t="s">
        <v>15</v>
      </c>
      <c r="U396" s="46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</row>
    <row r="397" spans="1:49" s="30" customFormat="1" ht="15" customHeight="1" x14ac:dyDescent="0.25">
      <c r="A397" s="161">
        <v>47</v>
      </c>
      <c r="B397" s="152">
        <v>394</v>
      </c>
      <c r="C397" s="4" t="s">
        <v>763</v>
      </c>
      <c r="D397" s="4" t="s">
        <v>795</v>
      </c>
      <c r="E397" s="4" t="s">
        <v>1156</v>
      </c>
      <c r="F397" s="4" t="s">
        <v>213</v>
      </c>
      <c r="G397" s="153">
        <v>1981.15</v>
      </c>
      <c r="H397" s="154">
        <v>0</v>
      </c>
      <c r="I397" s="155">
        <v>72.89</v>
      </c>
      <c r="J397" s="156">
        <v>0</v>
      </c>
      <c r="K397" s="157">
        <v>2054.04</v>
      </c>
      <c r="L397" s="13" t="s">
        <v>190</v>
      </c>
      <c r="M397" s="13" t="s">
        <v>43</v>
      </c>
      <c r="N397" s="13" t="s">
        <v>41</v>
      </c>
      <c r="O397" s="43">
        <v>38139</v>
      </c>
      <c r="P397" s="44">
        <f t="shared" ca="1" si="18"/>
        <v>14.663013698630136</v>
      </c>
      <c r="Q397" s="43">
        <v>20281</v>
      </c>
      <c r="R397" s="38" t="s">
        <v>14</v>
      </c>
      <c r="S397" s="38">
        <v>7</v>
      </c>
      <c r="T397" s="45" t="s">
        <v>112</v>
      </c>
      <c r="U397" s="46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</row>
    <row r="398" spans="1:49" s="30" customFormat="1" ht="15" customHeight="1" x14ac:dyDescent="0.25">
      <c r="A398" s="161">
        <v>47</v>
      </c>
      <c r="B398" s="152">
        <v>395</v>
      </c>
      <c r="C398" s="13" t="s">
        <v>803</v>
      </c>
      <c r="D398" s="13" t="s">
        <v>926</v>
      </c>
      <c r="E398" s="13" t="s">
        <v>1074</v>
      </c>
      <c r="F398" s="13" t="s">
        <v>210</v>
      </c>
      <c r="G398" s="153">
        <v>2954.04</v>
      </c>
      <c r="H398" s="154">
        <v>71.98</v>
      </c>
      <c r="I398" s="155">
        <v>0</v>
      </c>
      <c r="J398" s="156">
        <v>0</v>
      </c>
      <c r="K398" s="157">
        <v>2882.06</v>
      </c>
      <c r="L398" s="13" t="s">
        <v>190</v>
      </c>
      <c r="M398" s="13" t="s">
        <v>43</v>
      </c>
      <c r="N398" s="13" t="s">
        <v>41</v>
      </c>
      <c r="O398" s="43">
        <v>35925</v>
      </c>
      <c r="P398" s="44">
        <f t="shared" ca="1" si="18"/>
        <v>20.728767123287671</v>
      </c>
      <c r="Q398" s="43">
        <v>26265</v>
      </c>
      <c r="R398" s="38" t="s">
        <v>14</v>
      </c>
      <c r="S398" s="38">
        <v>11</v>
      </c>
      <c r="T398" s="45" t="s">
        <v>15</v>
      </c>
      <c r="U398" s="46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</row>
    <row r="399" spans="1:49" s="30" customFormat="1" ht="15" customHeight="1" x14ac:dyDescent="0.25">
      <c r="A399" s="161">
        <v>47</v>
      </c>
      <c r="B399" s="152">
        <v>396</v>
      </c>
      <c r="C399" s="13" t="s">
        <v>763</v>
      </c>
      <c r="D399" s="13" t="s">
        <v>795</v>
      </c>
      <c r="E399" s="13" t="s">
        <v>1152</v>
      </c>
      <c r="F399" s="13" t="s">
        <v>212</v>
      </c>
      <c r="G399" s="153">
        <v>1981.15</v>
      </c>
      <c r="H399" s="154">
        <v>0</v>
      </c>
      <c r="I399" s="155">
        <v>72.89</v>
      </c>
      <c r="J399" s="156">
        <v>0</v>
      </c>
      <c r="K399" s="157">
        <v>2054.04</v>
      </c>
      <c r="L399" s="13" t="s">
        <v>190</v>
      </c>
      <c r="M399" s="13" t="s">
        <v>43</v>
      </c>
      <c r="N399" s="13" t="s">
        <v>41</v>
      </c>
      <c r="O399" s="43">
        <v>38139</v>
      </c>
      <c r="P399" s="44">
        <f t="shared" ca="1" si="18"/>
        <v>14.663013698630136</v>
      </c>
      <c r="Q399" s="43">
        <v>21032</v>
      </c>
      <c r="R399" s="38" t="s">
        <v>14</v>
      </c>
      <c r="S399" s="38">
        <v>7</v>
      </c>
      <c r="T399" s="45" t="s">
        <v>112</v>
      </c>
      <c r="U399" s="46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</row>
    <row r="400" spans="1:49" s="30" customFormat="1" ht="15" customHeight="1" x14ac:dyDescent="0.25">
      <c r="A400" s="161">
        <v>47</v>
      </c>
      <c r="B400" s="152">
        <v>397</v>
      </c>
      <c r="C400" s="13" t="s">
        <v>841</v>
      </c>
      <c r="D400" s="13" t="s">
        <v>832</v>
      </c>
      <c r="E400" s="13" t="s">
        <v>1080</v>
      </c>
      <c r="F400" s="13" t="s">
        <v>192</v>
      </c>
      <c r="G400" s="153">
        <v>2598.69</v>
      </c>
      <c r="H400" s="154">
        <v>18.399999999999999</v>
      </c>
      <c r="I400" s="155">
        <v>0</v>
      </c>
      <c r="J400" s="156">
        <v>0</v>
      </c>
      <c r="K400" s="157">
        <v>2580.29</v>
      </c>
      <c r="L400" s="13" t="s">
        <v>190</v>
      </c>
      <c r="M400" s="13" t="s">
        <v>43</v>
      </c>
      <c r="N400" s="13" t="s">
        <v>41</v>
      </c>
      <c r="O400" s="43">
        <v>38610</v>
      </c>
      <c r="P400" s="44">
        <f t="shared" ca="1" si="18"/>
        <v>13.372602739726027</v>
      </c>
      <c r="Q400" s="43">
        <v>25310</v>
      </c>
      <c r="R400" s="38" t="s">
        <v>14</v>
      </c>
      <c r="S400" s="38">
        <v>4</v>
      </c>
      <c r="T400" s="45" t="s">
        <v>33</v>
      </c>
      <c r="U400" s="46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</row>
    <row r="401" spans="1:49" s="30" customFormat="1" ht="15" customHeight="1" x14ac:dyDescent="0.25">
      <c r="A401" s="161">
        <v>47</v>
      </c>
      <c r="B401" s="152">
        <v>398</v>
      </c>
      <c r="C401" s="13" t="s">
        <v>857</v>
      </c>
      <c r="D401" s="13" t="s">
        <v>781</v>
      </c>
      <c r="E401" s="13" t="s">
        <v>1257</v>
      </c>
      <c r="F401" s="13" t="s">
        <v>197</v>
      </c>
      <c r="G401" s="153">
        <v>3307.38</v>
      </c>
      <c r="H401" s="154">
        <v>130.69999999999999</v>
      </c>
      <c r="I401" s="155">
        <v>0</v>
      </c>
      <c r="J401" s="156">
        <v>0</v>
      </c>
      <c r="K401" s="157">
        <v>3176.68</v>
      </c>
      <c r="L401" s="13" t="s">
        <v>190</v>
      </c>
      <c r="M401" s="13" t="s">
        <v>43</v>
      </c>
      <c r="N401" s="13" t="s">
        <v>41</v>
      </c>
      <c r="O401" s="43">
        <v>33695</v>
      </c>
      <c r="P401" s="44">
        <f t="shared" ca="1" si="18"/>
        <v>26.838356164383562</v>
      </c>
      <c r="Q401" s="43">
        <v>20847</v>
      </c>
      <c r="R401" s="38" t="s">
        <v>14</v>
      </c>
      <c r="S401" s="38">
        <v>1</v>
      </c>
      <c r="T401" s="45" t="s">
        <v>15</v>
      </c>
      <c r="U401" s="46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</row>
    <row r="402" spans="1:49" s="30" customFormat="1" ht="15" customHeight="1" x14ac:dyDescent="0.25">
      <c r="A402" s="161">
        <v>47</v>
      </c>
      <c r="B402" s="152">
        <v>399</v>
      </c>
      <c r="C402" s="13" t="s">
        <v>828</v>
      </c>
      <c r="D402" s="13" t="s">
        <v>861</v>
      </c>
      <c r="E402" s="13" t="s">
        <v>1258</v>
      </c>
      <c r="F402" s="13" t="s">
        <v>203</v>
      </c>
      <c r="G402" s="153">
        <v>6486.99</v>
      </c>
      <c r="H402" s="154">
        <v>838.36</v>
      </c>
      <c r="I402" s="155">
        <v>0</v>
      </c>
      <c r="J402" s="156">
        <v>0</v>
      </c>
      <c r="K402" s="157">
        <v>5648.63</v>
      </c>
      <c r="L402" s="13" t="s">
        <v>190</v>
      </c>
      <c r="M402" s="13" t="s">
        <v>108</v>
      </c>
      <c r="N402" s="13" t="s">
        <v>13</v>
      </c>
      <c r="O402" s="43">
        <v>42278</v>
      </c>
      <c r="P402" s="44">
        <f t="shared" ca="1" si="18"/>
        <v>3.3232876712328765</v>
      </c>
      <c r="Q402" s="43">
        <v>30996</v>
      </c>
      <c r="R402" s="38" t="s">
        <v>14</v>
      </c>
      <c r="S402" s="38">
        <v>11</v>
      </c>
      <c r="T402" s="45" t="s">
        <v>749</v>
      </c>
      <c r="U402" s="46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</row>
    <row r="403" spans="1:49" s="39" customFormat="1" ht="15" customHeight="1" x14ac:dyDescent="0.25">
      <c r="A403" s="13">
        <v>47</v>
      </c>
      <c r="B403" s="152">
        <v>400</v>
      </c>
      <c r="C403" s="13" t="s">
        <v>778</v>
      </c>
      <c r="D403" s="13" t="s">
        <v>759</v>
      </c>
      <c r="E403" s="13" t="s">
        <v>1314</v>
      </c>
      <c r="F403" s="13" t="s">
        <v>205</v>
      </c>
      <c r="G403" s="153">
        <v>2472.9299999999998</v>
      </c>
      <c r="H403" s="154">
        <v>4.72</v>
      </c>
      <c r="I403" s="155">
        <v>0</v>
      </c>
      <c r="J403" s="156">
        <v>0</v>
      </c>
      <c r="K403" s="157">
        <v>2468.21</v>
      </c>
      <c r="L403" s="13" t="s">
        <v>190</v>
      </c>
      <c r="M403" s="13" t="s">
        <v>43</v>
      </c>
      <c r="N403" s="13" t="s">
        <v>41</v>
      </c>
      <c r="O403" s="50">
        <v>40984</v>
      </c>
      <c r="P403" s="44">
        <f t="shared" ca="1" si="18"/>
        <v>6.8684931506849312</v>
      </c>
      <c r="Q403" s="43">
        <v>31057</v>
      </c>
      <c r="R403" s="38" t="s">
        <v>26</v>
      </c>
      <c r="S403" s="38">
        <v>1</v>
      </c>
      <c r="T403" s="45" t="s">
        <v>33</v>
      </c>
      <c r="U403" s="76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8"/>
    </row>
    <row r="404" spans="1:49" s="30" customFormat="1" ht="15" customHeight="1" x14ac:dyDescent="0.25">
      <c r="A404" s="161">
        <v>47</v>
      </c>
      <c r="B404" s="152">
        <v>401</v>
      </c>
      <c r="C404" s="11" t="s">
        <v>990</v>
      </c>
      <c r="D404" s="11" t="s">
        <v>765</v>
      </c>
      <c r="E404" s="11" t="s">
        <v>1122</v>
      </c>
      <c r="F404" s="11" t="s">
        <v>201</v>
      </c>
      <c r="G404" s="153">
        <v>2675.94</v>
      </c>
      <c r="H404" s="154">
        <v>41.73</v>
      </c>
      <c r="I404" s="155">
        <v>0</v>
      </c>
      <c r="J404" s="156" t="s">
        <v>1406</v>
      </c>
      <c r="K404" s="157">
        <v>2634.21</v>
      </c>
      <c r="L404" s="13" t="s">
        <v>190</v>
      </c>
      <c r="M404" s="13" t="s">
        <v>43</v>
      </c>
      <c r="N404" s="13" t="s">
        <v>41</v>
      </c>
      <c r="O404" s="50">
        <v>40210</v>
      </c>
      <c r="P404" s="44">
        <f t="shared" ca="1" si="18"/>
        <v>8.9890410958904106</v>
      </c>
      <c r="Q404" s="43">
        <v>21187</v>
      </c>
      <c r="R404" s="38" t="s">
        <v>14</v>
      </c>
      <c r="S404" s="38">
        <v>1</v>
      </c>
      <c r="T404" s="45" t="s">
        <v>33</v>
      </c>
      <c r="U404" s="46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</row>
    <row r="405" spans="1:49" s="30" customFormat="1" ht="15" customHeight="1" x14ac:dyDescent="0.25">
      <c r="A405" s="4">
        <v>47</v>
      </c>
      <c r="B405" s="152">
        <v>402</v>
      </c>
      <c r="C405" s="13" t="s">
        <v>766</v>
      </c>
      <c r="D405" s="13" t="s">
        <v>845</v>
      </c>
      <c r="E405" s="13" t="s">
        <v>1084</v>
      </c>
      <c r="F405" s="13" t="s">
        <v>199</v>
      </c>
      <c r="G405" s="153">
        <v>2768.64</v>
      </c>
      <c r="H405" s="154">
        <v>51.81</v>
      </c>
      <c r="I405" s="155">
        <v>0</v>
      </c>
      <c r="J405" s="156">
        <v>0</v>
      </c>
      <c r="K405" s="157">
        <v>2716.83</v>
      </c>
      <c r="L405" s="13" t="s">
        <v>190</v>
      </c>
      <c r="M405" s="13" t="s">
        <v>43</v>
      </c>
      <c r="N405" s="13" t="s">
        <v>41</v>
      </c>
      <c r="O405" s="50">
        <v>41183</v>
      </c>
      <c r="P405" s="44">
        <f t="shared" ref="P405" ca="1" si="19">(TODAY()-O405)/365</f>
        <v>6.3232876712328769</v>
      </c>
      <c r="Q405" s="43">
        <v>20830</v>
      </c>
      <c r="R405" s="38" t="s">
        <v>14</v>
      </c>
      <c r="S405" s="38">
        <v>1</v>
      </c>
      <c r="T405" s="45" t="s">
        <v>18</v>
      </c>
      <c r="U405" s="46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</row>
    <row r="406" spans="1:49" s="30" customFormat="1" ht="15" customHeight="1" x14ac:dyDescent="0.25">
      <c r="A406" s="161">
        <v>47</v>
      </c>
      <c r="B406" s="152">
        <v>403</v>
      </c>
      <c r="C406" s="13" t="s">
        <v>841</v>
      </c>
      <c r="D406" s="13" t="s">
        <v>832</v>
      </c>
      <c r="E406" s="13" t="s">
        <v>1259</v>
      </c>
      <c r="F406" s="13" t="s">
        <v>193</v>
      </c>
      <c r="G406" s="153">
        <v>2490.69</v>
      </c>
      <c r="H406" s="154">
        <v>6.65</v>
      </c>
      <c r="I406" s="155">
        <v>0</v>
      </c>
      <c r="J406" s="156">
        <v>0</v>
      </c>
      <c r="K406" s="157">
        <v>2484.04</v>
      </c>
      <c r="L406" s="13" t="s">
        <v>190</v>
      </c>
      <c r="M406" s="13" t="s">
        <v>207</v>
      </c>
      <c r="N406" s="13" t="s">
        <v>41</v>
      </c>
      <c r="O406" s="50">
        <v>41198</v>
      </c>
      <c r="P406" s="44">
        <f t="shared" ca="1" si="18"/>
        <v>6.2821917808219174</v>
      </c>
      <c r="Q406" s="50">
        <v>27025</v>
      </c>
      <c r="R406" s="38" t="s">
        <v>26</v>
      </c>
      <c r="S406" s="38">
        <v>12</v>
      </c>
      <c r="T406" s="45" t="s">
        <v>33</v>
      </c>
      <c r="U406" s="46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</row>
    <row r="407" spans="1:49" s="30" customFormat="1" ht="15" customHeight="1" x14ac:dyDescent="0.25">
      <c r="A407" s="161">
        <v>47</v>
      </c>
      <c r="B407" s="152">
        <v>404</v>
      </c>
      <c r="C407" s="11" t="s">
        <v>991</v>
      </c>
      <c r="D407" s="11" t="s">
        <v>801</v>
      </c>
      <c r="E407" s="11" t="s">
        <v>1113</v>
      </c>
      <c r="F407" s="11" t="s">
        <v>191</v>
      </c>
      <c r="G407" s="153">
        <v>1981.15</v>
      </c>
      <c r="H407" s="154">
        <v>0</v>
      </c>
      <c r="I407" s="155">
        <v>72.89</v>
      </c>
      <c r="J407" s="156" t="s">
        <v>1359</v>
      </c>
      <c r="K407" s="157">
        <v>2054.04</v>
      </c>
      <c r="L407" s="13" t="s">
        <v>190</v>
      </c>
      <c r="M407" s="13" t="s">
        <v>207</v>
      </c>
      <c r="N407" s="13" t="s">
        <v>41</v>
      </c>
      <c r="O407" s="50">
        <v>41198</v>
      </c>
      <c r="P407" s="44">
        <f t="shared" ca="1" si="18"/>
        <v>6.2821917808219174</v>
      </c>
      <c r="Q407" s="50">
        <v>28219</v>
      </c>
      <c r="R407" s="38" t="s">
        <v>26</v>
      </c>
      <c r="S407" s="38">
        <v>4</v>
      </c>
      <c r="T407" s="45" t="s">
        <v>33</v>
      </c>
      <c r="U407" s="46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</row>
    <row r="408" spans="1:49" s="30" customFormat="1" ht="15" customHeight="1" x14ac:dyDescent="0.25">
      <c r="A408" s="161">
        <v>48</v>
      </c>
      <c r="B408" s="152">
        <v>405</v>
      </c>
      <c r="C408" s="13" t="s">
        <v>992</v>
      </c>
      <c r="D408" s="13" t="s">
        <v>836</v>
      </c>
      <c r="E408" s="13" t="s">
        <v>1260</v>
      </c>
      <c r="F408" s="13" t="s">
        <v>718</v>
      </c>
      <c r="G408" s="153">
        <v>3939.75</v>
      </c>
      <c r="H408" s="154">
        <v>339.39</v>
      </c>
      <c r="I408" s="155">
        <v>0</v>
      </c>
      <c r="J408" s="156">
        <v>0</v>
      </c>
      <c r="K408" s="157">
        <v>3600.36</v>
      </c>
      <c r="L408" s="13" t="s">
        <v>713</v>
      </c>
      <c r="M408" s="13" t="s">
        <v>135</v>
      </c>
      <c r="N408" s="13" t="s">
        <v>13</v>
      </c>
      <c r="O408" s="50">
        <v>42747</v>
      </c>
      <c r="P408" s="44">
        <f t="shared" ca="1" si="18"/>
        <v>2.0383561643835617</v>
      </c>
      <c r="Q408" s="50">
        <v>29154</v>
      </c>
      <c r="R408" s="38" t="s">
        <v>26</v>
      </c>
      <c r="S408" s="38">
        <v>10</v>
      </c>
      <c r="T408" s="45" t="s">
        <v>112</v>
      </c>
      <c r="U408" s="46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</row>
    <row r="409" spans="1:49" s="51" customFormat="1" ht="15" customHeight="1" x14ac:dyDescent="0.25">
      <c r="A409" s="161">
        <v>33</v>
      </c>
      <c r="B409" s="152">
        <v>406</v>
      </c>
      <c r="C409" s="13" t="s">
        <v>903</v>
      </c>
      <c r="D409" s="13" t="s">
        <v>771</v>
      </c>
      <c r="E409" s="13" t="s">
        <v>1193</v>
      </c>
      <c r="F409" s="13" t="s">
        <v>685</v>
      </c>
      <c r="G409" s="153">
        <v>3414.45</v>
      </c>
      <c r="H409" s="154">
        <v>142.35</v>
      </c>
      <c r="I409" s="155">
        <v>0</v>
      </c>
      <c r="J409" s="156">
        <v>0</v>
      </c>
      <c r="K409" s="157">
        <v>3272.1</v>
      </c>
      <c r="L409" s="22" t="s">
        <v>713</v>
      </c>
      <c r="M409" s="13" t="s">
        <v>110</v>
      </c>
      <c r="N409" s="13" t="s">
        <v>41</v>
      </c>
      <c r="O409" s="43">
        <v>39083</v>
      </c>
      <c r="P409" s="44">
        <f t="shared" ca="1" si="18"/>
        <v>12.076712328767123</v>
      </c>
      <c r="Q409" s="43">
        <v>31841</v>
      </c>
      <c r="R409" s="38" t="s">
        <v>26</v>
      </c>
      <c r="S409" s="38">
        <v>3</v>
      </c>
      <c r="T409" s="45" t="s">
        <v>112</v>
      </c>
      <c r="U409" s="46"/>
    </row>
    <row r="410" spans="1:49" s="30" customFormat="1" ht="15" customHeight="1" x14ac:dyDescent="0.25">
      <c r="A410" s="161">
        <v>49</v>
      </c>
      <c r="B410" s="152">
        <v>407</v>
      </c>
      <c r="C410" s="13" t="s">
        <v>805</v>
      </c>
      <c r="D410" s="13" t="s">
        <v>808</v>
      </c>
      <c r="E410" s="13" t="s">
        <v>1261</v>
      </c>
      <c r="F410" s="13" t="s">
        <v>407</v>
      </c>
      <c r="G410" s="174">
        <v>8254.4699999999993</v>
      </c>
      <c r="H410" s="175">
        <v>0</v>
      </c>
      <c r="I410" s="155">
        <v>0</v>
      </c>
      <c r="J410" s="156">
        <v>0</v>
      </c>
      <c r="K410" s="176">
        <v>8254.4699999999993</v>
      </c>
      <c r="L410" s="13" t="s">
        <v>408</v>
      </c>
      <c r="M410" s="13" t="s">
        <v>375</v>
      </c>
      <c r="N410" s="13" t="s">
        <v>41</v>
      </c>
      <c r="O410" s="43">
        <v>30331</v>
      </c>
      <c r="P410" s="44">
        <f t="shared" ca="1" si="18"/>
        <v>36.054794520547944</v>
      </c>
      <c r="Q410" s="43">
        <v>22096</v>
      </c>
      <c r="R410" s="38" t="s">
        <v>26</v>
      </c>
      <c r="S410" s="38">
        <v>6</v>
      </c>
      <c r="T410" s="45" t="s">
        <v>33</v>
      </c>
      <c r="U410" s="46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</row>
    <row r="411" spans="1:49" s="30" customFormat="1" ht="15" customHeight="1" x14ac:dyDescent="0.25">
      <c r="A411" s="161">
        <v>50</v>
      </c>
      <c r="B411" s="152">
        <v>408</v>
      </c>
      <c r="C411" s="13" t="s">
        <v>759</v>
      </c>
      <c r="D411" s="13" t="s">
        <v>869</v>
      </c>
      <c r="E411" s="13" t="s">
        <v>1262</v>
      </c>
      <c r="F411" s="13" t="s">
        <v>501</v>
      </c>
      <c r="G411" s="174">
        <v>4676.1000000000004</v>
      </c>
      <c r="H411" s="175">
        <v>0</v>
      </c>
      <c r="I411" s="155">
        <v>0</v>
      </c>
      <c r="J411" s="156">
        <v>0</v>
      </c>
      <c r="K411" s="176">
        <v>4676.1000000000004</v>
      </c>
      <c r="L411" s="13" t="s">
        <v>668</v>
      </c>
      <c r="M411" s="13" t="s">
        <v>375</v>
      </c>
      <c r="N411" s="13" t="s">
        <v>41</v>
      </c>
      <c r="O411" s="43">
        <v>31454</v>
      </c>
      <c r="P411" s="44">
        <f t="shared" ca="1" si="18"/>
        <v>32.978082191780821</v>
      </c>
      <c r="Q411" s="43">
        <v>25254</v>
      </c>
      <c r="R411" s="38" t="s">
        <v>26</v>
      </c>
      <c r="S411" s="38">
        <v>2</v>
      </c>
      <c r="T411" s="45" t="s">
        <v>749</v>
      </c>
      <c r="U411" s="46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</row>
    <row r="412" spans="1:49" s="58" customFormat="1" ht="15" customHeight="1" x14ac:dyDescent="0.25">
      <c r="A412" s="161">
        <v>50</v>
      </c>
      <c r="B412" s="152">
        <v>409</v>
      </c>
      <c r="C412" s="13" t="s">
        <v>993</v>
      </c>
      <c r="D412" s="13" t="s">
        <v>796</v>
      </c>
      <c r="E412" s="13" t="s">
        <v>1263</v>
      </c>
      <c r="F412" s="13" t="s">
        <v>378</v>
      </c>
      <c r="G412" s="174">
        <v>2006.49</v>
      </c>
      <c r="H412" s="175">
        <v>0</v>
      </c>
      <c r="I412" s="155">
        <v>0</v>
      </c>
      <c r="J412" s="156">
        <v>0</v>
      </c>
      <c r="K412" s="176">
        <v>2006.49</v>
      </c>
      <c r="L412" s="13" t="s">
        <v>727</v>
      </c>
      <c r="M412" s="13" t="s">
        <v>375</v>
      </c>
      <c r="N412" s="13" t="s">
        <v>41</v>
      </c>
      <c r="O412" s="43">
        <v>31413</v>
      </c>
      <c r="P412" s="44">
        <f t="shared" ca="1" si="18"/>
        <v>33.090410958904108</v>
      </c>
      <c r="Q412" s="43">
        <v>20369</v>
      </c>
      <c r="R412" s="38" t="s">
        <v>26</v>
      </c>
      <c r="S412" s="38">
        <v>10</v>
      </c>
      <c r="T412" s="45" t="s">
        <v>749</v>
      </c>
      <c r="U412" s="46"/>
    </row>
    <row r="413" spans="1:49" s="30" customFormat="1" ht="15" customHeight="1" x14ac:dyDescent="0.25">
      <c r="A413" s="161">
        <v>24</v>
      </c>
      <c r="B413" s="152">
        <v>410</v>
      </c>
      <c r="C413" s="13" t="s">
        <v>842</v>
      </c>
      <c r="D413" s="13" t="s">
        <v>794</v>
      </c>
      <c r="E413" s="13" t="s">
        <v>1077</v>
      </c>
      <c r="F413" s="13" t="s">
        <v>325</v>
      </c>
      <c r="G413" s="153">
        <v>3236</v>
      </c>
      <c r="H413" s="175">
        <v>0</v>
      </c>
      <c r="I413" s="155">
        <v>0</v>
      </c>
      <c r="J413" s="156">
        <v>0</v>
      </c>
      <c r="K413" s="157">
        <v>3236</v>
      </c>
      <c r="L413" s="13" t="s">
        <v>413</v>
      </c>
      <c r="M413" s="13" t="s">
        <v>375</v>
      </c>
      <c r="N413" s="13" t="s">
        <v>41</v>
      </c>
      <c r="O413" s="43">
        <v>36130</v>
      </c>
      <c r="P413" s="44">
        <f ca="1">(TODAY()-O413)/365</f>
        <v>20.167123287671235</v>
      </c>
      <c r="Q413" s="43">
        <v>15274</v>
      </c>
      <c r="R413" s="38" t="s">
        <v>14</v>
      </c>
      <c r="S413" s="38">
        <v>10</v>
      </c>
      <c r="T413" s="45" t="s">
        <v>18</v>
      </c>
      <c r="U413" s="46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</row>
    <row r="414" spans="1:49" s="58" customFormat="1" ht="15" customHeight="1" x14ac:dyDescent="0.25">
      <c r="A414" s="161">
        <v>51</v>
      </c>
      <c r="B414" s="152">
        <v>411</v>
      </c>
      <c r="C414" s="13" t="s">
        <v>806</v>
      </c>
      <c r="D414" s="13" t="s">
        <v>797</v>
      </c>
      <c r="E414" s="13" t="s">
        <v>1264</v>
      </c>
      <c r="F414" s="13" t="s">
        <v>412</v>
      </c>
      <c r="G414" s="153">
        <v>1957.05</v>
      </c>
      <c r="H414" s="175">
        <v>0</v>
      </c>
      <c r="I414" s="155">
        <v>0</v>
      </c>
      <c r="J414" s="156">
        <v>0</v>
      </c>
      <c r="K414" s="157">
        <v>1957.05</v>
      </c>
      <c r="L414" s="13" t="s">
        <v>413</v>
      </c>
      <c r="M414" s="13" t="s">
        <v>375</v>
      </c>
      <c r="N414" s="13" t="s">
        <v>41</v>
      </c>
      <c r="O414" s="43">
        <v>37768</v>
      </c>
      <c r="P414" s="44">
        <f t="shared" ca="1" si="18"/>
        <v>15.67945205479452</v>
      </c>
      <c r="Q414" s="43">
        <v>10252</v>
      </c>
      <c r="R414" s="38" t="s">
        <v>14</v>
      </c>
      <c r="S414" s="38">
        <v>1</v>
      </c>
      <c r="T414" s="45" t="s">
        <v>15</v>
      </c>
      <c r="U414" s="46"/>
    </row>
    <row r="415" spans="1:49" s="30" customFormat="1" ht="15" customHeight="1" x14ac:dyDescent="0.25">
      <c r="A415" s="161">
        <v>51</v>
      </c>
      <c r="B415" s="152">
        <v>412</v>
      </c>
      <c r="C415" s="13" t="s">
        <v>920</v>
      </c>
      <c r="D415" s="13" t="s">
        <v>935</v>
      </c>
      <c r="E415" s="13" t="s">
        <v>1083</v>
      </c>
      <c r="F415" s="13" t="s">
        <v>415</v>
      </c>
      <c r="G415" s="174">
        <v>3003.48</v>
      </c>
      <c r="H415" s="175">
        <v>0</v>
      </c>
      <c r="I415" s="155">
        <v>0</v>
      </c>
      <c r="J415" s="156">
        <v>0</v>
      </c>
      <c r="K415" s="176">
        <v>3003.48</v>
      </c>
      <c r="L415" s="13" t="s">
        <v>413</v>
      </c>
      <c r="M415" s="13" t="s">
        <v>375</v>
      </c>
      <c r="N415" s="13" t="s">
        <v>41</v>
      </c>
      <c r="O415" s="43">
        <v>36852</v>
      </c>
      <c r="P415" s="44">
        <f t="shared" ca="1" si="18"/>
        <v>18.18904109589041</v>
      </c>
      <c r="Q415" s="43">
        <v>18715</v>
      </c>
      <c r="R415" s="38" t="s">
        <v>14</v>
      </c>
      <c r="S415" s="38">
        <v>3</v>
      </c>
      <c r="T415" s="45" t="s">
        <v>18</v>
      </c>
      <c r="U415" s="46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</row>
    <row r="416" spans="1:49" s="58" customFormat="1" ht="15" customHeight="1" x14ac:dyDescent="0.25">
      <c r="A416" s="161">
        <v>51</v>
      </c>
      <c r="B416" s="152">
        <v>413</v>
      </c>
      <c r="C416" s="13" t="s">
        <v>994</v>
      </c>
      <c r="D416" s="13" t="s">
        <v>790</v>
      </c>
      <c r="E416" s="13" t="s">
        <v>1140</v>
      </c>
      <c r="F416" s="13" t="s">
        <v>414</v>
      </c>
      <c r="G416" s="153">
        <v>1750.02</v>
      </c>
      <c r="H416" s="175">
        <v>0</v>
      </c>
      <c r="I416" s="155">
        <v>0</v>
      </c>
      <c r="J416" s="156">
        <v>0</v>
      </c>
      <c r="K416" s="157">
        <v>1750.02</v>
      </c>
      <c r="L416" s="13" t="s">
        <v>413</v>
      </c>
      <c r="M416" s="13" t="s">
        <v>375</v>
      </c>
      <c r="N416" s="13" t="s">
        <v>41</v>
      </c>
      <c r="O416" s="43">
        <v>36100</v>
      </c>
      <c r="P416" s="44">
        <f t="shared" ca="1" si="18"/>
        <v>20.24931506849315</v>
      </c>
      <c r="Q416" s="43">
        <v>13514</v>
      </c>
      <c r="R416" s="38" t="s">
        <v>14</v>
      </c>
      <c r="S416" s="38">
        <v>12</v>
      </c>
      <c r="T416" s="45" t="s">
        <v>18</v>
      </c>
      <c r="U416" s="46"/>
    </row>
    <row r="417" spans="1:49" s="30" customFormat="1" ht="15" customHeight="1" x14ac:dyDescent="0.25">
      <c r="A417" s="161">
        <v>52</v>
      </c>
      <c r="B417" s="152">
        <v>414</v>
      </c>
      <c r="C417" s="4" t="s">
        <v>937</v>
      </c>
      <c r="D417" s="4" t="s">
        <v>861</v>
      </c>
      <c r="E417" s="4" t="s">
        <v>1265</v>
      </c>
      <c r="F417" s="4" t="s">
        <v>433</v>
      </c>
      <c r="G417" s="174">
        <v>1238.01</v>
      </c>
      <c r="H417" s="175">
        <v>0</v>
      </c>
      <c r="I417" s="155">
        <v>0</v>
      </c>
      <c r="J417" s="156">
        <v>0</v>
      </c>
      <c r="K417" s="176">
        <v>1238.01</v>
      </c>
      <c r="L417" s="13" t="s">
        <v>432</v>
      </c>
      <c r="M417" s="13" t="s">
        <v>375</v>
      </c>
      <c r="N417" s="13" t="s">
        <v>41</v>
      </c>
      <c r="O417" s="43">
        <v>31121</v>
      </c>
      <c r="P417" s="44">
        <f t="shared" ca="1" si="18"/>
        <v>33.890410958904113</v>
      </c>
      <c r="Q417" s="43">
        <v>12148</v>
      </c>
      <c r="R417" s="38" t="s">
        <v>26</v>
      </c>
      <c r="S417" s="38">
        <v>4</v>
      </c>
      <c r="T417" s="45" t="s">
        <v>18</v>
      </c>
      <c r="U417" s="46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</row>
    <row r="418" spans="1:49" s="30" customFormat="1" ht="15" customHeight="1" x14ac:dyDescent="0.25">
      <c r="A418" s="161">
        <v>52</v>
      </c>
      <c r="B418" s="152">
        <v>415</v>
      </c>
      <c r="C418" s="11" t="s">
        <v>763</v>
      </c>
      <c r="D418" s="11" t="s">
        <v>759</v>
      </c>
      <c r="E418" s="11" t="s">
        <v>1266</v>
      </c>
      <c r="F418" s="11" t="s">
        <v>434</v>
      </c>
      <c r="G418" s="153">
        <v>4899.66</v>
      </c>
      <c r="H418" s="175">
        <v>0</v>
      </c>
      <c r="I418" s="155">
        <v>0</v>
      </c>
      <c r="J418" s="156" t="s">
        <v>1407</v>
      </c>
      <c r="K418" s="157">
        <v>4899.66</v>
      </c>
      <c r="L418" s="13" t="s">
        <v>432</v>
      </c>
      <c r="M418" s="13" t="s">
        <v>375</v>
      </c>
      <c r="N418" s="13" t="s">
        <v>41</v>
      </c>
      <c r="O418" s="43">
        <v>28141</v>
      </c>
      <c r="P418" s="44">
        <f t="shared" ca="1" si="18"/>
        <v>42.054794520547944</v>
      </c>
      <c r="Q418" s="43">
        <v>20076</v>
      </c>
      <c r="R418" s="38" t="s">
        <v>26</v>
      </c>
      <c r="S418" s="38">
        <v>12</v>
      </c>
      <c r="T418" s="45" t="s">
        <v>15</v>
      </c>
      <c r="U418" s="46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</row>
    <row r="419" spans="1:49" s="30" customFormat="1" ht="15" customHeight="1" x14ac:dyDescent="0.25">
      <c r="A419" s="161">
        <v>53</v>
      </c>
      <c r="B419" s="152">
        <v>416</v>
      </c>
      <c r="C419" s="4" t="s">
        <v>759</v>
      </c>
      <c r="D419" s="4" t="s">
        <v>815</v>
      </c>
      <c r="E419" s="4" t="s">
        <v>1135</v>
      </c>
      <c r="F419" s="4" t="s">
        <v>383</v>
      </c>
      <c r="G419" s="174">
        <v>5543.46</v>
      </c>
      <c r="H419" s="175">
        <v>0</v>
      </c>
      <c r="I419" s="155">
        <v>0</v>
      </c>
      <c r="J419" s="156">
        <v>0</v>
      </c>
      <c r="K419" s="176">
        <v>5543.46</v>
      </c>
      <c r="L419" s="13" t="s">
        <v>382</v>
      </c>
      <c r="M419" s="13" t="s">
        <v>375</v>
      </c>
      <c r="N419" s="13" t="s">
        <v>41</v>
      </c>
      <c r="O419" s="43">
        <v>35432</v>
      </c>
      <c r="P419" s="44">
        <f t="shared" ca="1" si="18"/>
        <v>22.079452054794519</v>
      </c>
      <c r="Q419" s="43">
        <v>17747</v>
      </c>
      <c r="R419" s="38" t="s">
        <v>26</v>
      </c>
      <c r="S419" s="38">
        <v>8</v>
      </c>
      <c r="T419" s="45" t="s">
        <v>112</v>
      </c>
      <c r="U419" s="46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</row>
    <row r="420" spans="1:49" s="30" customFormat="1" ht="15" customHeight="1" x14ac:dyDescent="0.25">
      <c r="A420" s="161">
        <v>53</v>
      </c>
      <c r="B420" s="152">
        <v>417</v>
      </c>
      <c r="C420" s="4" t="s">
        <v>759</v>
      </c>
      <c r="D420" s="4" t="s">
        <v>766</v>
      </c>
      <c r="E420" s="4" t="s">
        <v>1267</v>
      </c>
      <c r="F420" s="4" t="s">
        <v>381</v>
      </c>
      <c r="G420" s="174">
        <v>4310.55</v>
      </c>
      <c r="H420" s="175">
        <v>0</v>
      </c>
      <c r="I420" s="155">
        <v>0</v>
      </c>
      <c r="J420" s="156">
        <v>0</v>
      </c>
      <c r="K420" s="176">
        <v>4310.55</v>
      </c>
      <c r="L420" s="13" t="s">
        <v>382</v>
      </c>
      <c r="M420" s="13" t="s">
        <v>375</v>
      </c>
      <c r="N420" s="13" t="s">
        <v>41</v>
      </c>
      <c r="O420" s="43">
        <v>35796</v>
      </c>
      <c r="P420" s="44">
        <f t="shared" ca="1" si="18"/>
        <v>21.082191780821919</v>
      </c>
      <c r="Q420" s="43">
        <v>18374</v>
      </c>
      <c r="R420" s="38" t="s">
        <v>26</v>
      </c>
      <c r="S420" s="38">
        <v>4</v>
      </c>
      <c r="T420" s="45" t="s">
        <v>749</v>
      </c>
      <c r="U420" s="46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</row>
    <row r="421" spans="1:49" s="30" customFormat="1" ht="15" customHeight="1" x14ac:dyDescent="0.25">
      <c r="A421" s="161">
        <v>54</v>
      </c>
      <c r="B421" s="152">
        <v>418</v>
      </c>
      <c r="C421" s="4" t="s">
        <v>801</v>
      </c>
      <c r="D421" s="4" t="s">
        <v>958</v>
      </c>
      <c r="E421" s="4" t="s">
        <v>1181</v>
      </c>
      <c r="F421" s="4" t="s">
        <v>403</v>
      </c>
      <c r="G421" s="174">
        <v>8254.4699999999993</v>
      </c>
      <c r="H421" s="175">
        <v>0</v>
      </c>
      <c r="I421" s="155">
        <v>0</v>
      </c>
      <c r="J421" s="156">
        <v>0</v>
      </c>
      <c r="K421" s="176">
        <v>8254.4699999999993</v>
      </c>
      <c r="L421" s="13" t="s">
        <v>404</v>
      </c>
      <c r="M421" s="13" t="s">
        <v>375</v>
      </c>
      <c r="N421" s="13" t="s">
        <v>41</v>
      </c>
      <c r="O421" s="43">
        <v>33970</v>
      </c>
      <c r="P421" s="44">
        <f t="shared" ca="1" si="18"/>
        <v>26.084931506849315</v>
      </c>
      <c r="Q421" s="43">
        <v>20809</v>
      </c>
      <c r="R421" s="38" t="s">
        <v>14</v>
      </c>
      <c r="S421" s="38">
        <v>12</v>
      </c>
      <c r="T421" s="45" t="s">
        <v>749</v>
      </c>
      <c r="U421" s="46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</row>
    <row r="422" spans="1:49" s="30" customFormat="1" ht="15" customHeight="1" x14ac:dyDescent="0.25">
      <c r="A422" s="161">
        <v>55</v>
      </c>
      <c r="B422" s="152">
        <v>419</v>
      </c>
      <c r="C422" s="4" t="s">
        <v>770</v>
      </c>
      <c r="D422" s="4" t="s">
        <v>931</v>
      </c>
      <c r="E422" s="4" t="s">
        <v>1268</v>
      </c>
      <c r="F422" s="4" t="s">
        <v>405</v>
      </c>
      <c r="G422" s="174">
        <v>2982.93</v>
      </c>
      <c r="H422" s="175">
        <v>0</v>
      </c>
      <c r="I422" s="155">
        <v>0</v>
      </c>
      <c r="J422" s="156">
        <v>0</v>
      </c>
      <c r="K422" s="176">
        <v>2982.93</v>
      </c>
      <c r="L422" s="13" t="s">
        <v>406</v>
      </c>
      <c r="M422" s="13" t="s">
        <v>375</v>
      </c>
      <c r="N422" s="13" t="s">
        <v>41</v>
      </c>
      <c r="O422" s="43">
        <v>35796</v>
      </c>
      <c r="P422" s="44">
        <f t="shared" ca="1" si="18"/>
        <v>21.082191780821919</v>
      </c>
      <c r="Q422" s="43">
        <v>11763</v>
      </c>
      <c r="R422" s="38" t="s">
        <v>14</v>
      </c>
      <c r="S422" s="38">
        <v>3</v>
      </c>
      <c r="T422" s="45" t="s">
        <v>18</v>
      </c>
      <c r="U422" s="46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</row>
    <row r="423" spans="1:49" s="30" customFormat="1" ht="15" customHeight="1" x14ac:dyDescent="0.25">
      <c r="A423" s="161">
        <v>56</v>
      </c>
      <c r="B423" s="152">
        <v>420</v>
      </c>
      <c r="C423" s="4" t="s">
        <v>886</v>
      </c>
      <c r="D423" s="4" t="s">
        <v>995</v>
      </c>
      <c r="E423" s="4" t="s">
        <v>1269</v>
      </c>
      <c r="F423" s="4" t="s">
        <v>389</v>
      </c>
      <c r="G423" s="153">
        <v>2327.85</v>
      </c>
      <c r="H423" s="175">
        <v>0</v>
      </c>
      <c r="I423" s="155">
        <v>0</v>
      </c>
      <c r="J423" s="156">
        <v>0</v>
      </c>
      <c r="K423" s="157">
        <v>2327.85</v>
      </c>
      <c r="L423" s="13" t="s">
        <v>430</v>
      </c>
      <c r="M423" s="13" t="s">
        <v>375</v>
      </c>
      <c r="N423" s="13" t="s">
        <v>41</v>
      </c>
      <c r="O423" s="43">
        <v>38419</v>
      </c>
      <c r="P423" s="44">
        <f t="shared" ca="1" si="18"/>
        <v>13.895890410958904</v>
      </c>
      <c r="Q423" s="43">
        <v>13167</v>
      </c>
      <c r="R423" s="38" t="s">
        <v>26</v>
      </c>
      <c r="S423" s="38">
        <v>1</v>
      </c>
      <c r="T423" s="45" t="s">
        <v>33</v>
      </c>
      <c r="U423" s="46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</row>
    <row r="424" spans="1:49" s="30" customFormat="1" ht="15" customHeight="1" x14ac:dyDescent="0.25">
      <c r="A424" s="161">
        <v>56</v>
      </c>
      <c r="B424" s="152">
        <v>421</v>
      </c>
      <c r="C424" s="4" t="s">
        <v>781</v>
      </c>
      <c r="D424" s="4" t="s">
        <v>931</v>
      </c>
      <c r="E424" s="4" t="s">
        <v>1126</v>
      </c>
      <c r="F424" s="4" t="s">
        <v>431</v>
      </c>
      <c r="G424" s="174">
        <v>2659.41</v>
      </c>
      <c r="H424" s="175">
        <v>0</v>
      </c>
      <c r="I424" s="155">
        <v>0</v>
      </c>
      <c r="J424" s="156">
        <v>0</v>
      </c>
      <c r="K424" s="176">
        <v>2659.41</v>
      </c>
      <c r="L424" s="13" t="s">
        <v>430</v>
      </c>
      <c r="M424" s="13" t="s">
        <v>375</v>
      </c>
      <c r="N424" s="13" t="s">
        <v>41</v>
      </c>
      <c r="O424" s="43">
        <v>37012</v>
      </c>
      <c r="P424" s="44">
        <f t="shared" ca="1" si="18"/>
        <v>17.75068493150685</v>
      </c>
      <c r="Q424" s="43">
        <v>19508</v>
      </c>
      <c r="R424" s="38" t="s">
        <v>14</v>
      </c>
      <c r="S424" s="38">
        <v>5</v>
      </c>
      <c r="T424" s="45" t="s">
        <v>15</v>
      </c>
      <c r="U424" s="46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</row>
    <row r="425" spans="1:49" s="30" customFormat="1" ht="15" customHeight="1" x14ac:dyDescent="0.25">
      <c r="A425" s="161">
        <v>56</v>
      </c>
      <c r="B425" s="152">
        <v>422</v>
      </c>
      <c r="C425" s="13" t="s">
        <v>787</v>
      </c>
      <c r="D425" s="13" t="s">
        <v>801</v>
      </c>
      <c r="E425" s="13" t="s">
        <v>1083</v>
      </c>
      <c r="F425" s="13" t="s">
        <v>429</v>
      </c>
      <c r="G425" s="174">
        <v>3978.84</v>
      </c>
      <c r="H425" s="175">
        <v>0</v>
      </c>
      <c r="I425" s="155">
        <v>0</v>
      </c>
      <c r="J425" s="156">
        <v>0</v>
      </c>
      <c r="K425" s="176">
        <v>3978.84</v>
      </c>
      <c r="L425" s="13" t="s">
        <v>430</v>
      </c>
      <c r="M425" s="13" t="s">
        <v>375</v>
      </c>
      <c r="N425" s="13" t="s">
        <v>41</v>
      </c>
      <c r="O425" s="43">
        <v>30822</v>
      </c>
      <c r="P425" s="44">
        <f t="shared" ca="1" si="18"/>
        <v>34.709589041095889</v>
      </c>
      <c r="Q425" s="43">
        <v>23682</v>
      </c>
      <c r="R425" s="38" t="s">
        <v>14</v>
      </c>
      <c r="S425" s="38">
        <v>11</v>
      </c>
      <c r="T425" s="45" t="s">
        <v>15</v>
      </c>
      <c r="U425" s="46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</row>
    <row r="426" spans="1:49" s="30" customFormat="1" ht="15" customHeight="1" x14ac:dyDescent="0.25">
      <c r="A426" s="161">
        <v>57</v>
      </c>
      <c r="B426" s="152">
        <v>423</v>
      </c>
      <c r="C426" s="4" t="s">
        <v>996</v>
      </c>
      <c r="D426" s="4" t="s">
        <v>801</v>
      </c>
      <c r="E426" s="4" t="s">
        <v>1270</v>
      </c>
      <c r="F426" s="4" t="s">
        <v>384</v>
      </c>
      <c r="G426" s="174">
        <v>2636.85</v>
      </c>
      <c r="H426" s="175">
        <v>0</v>
      </c>
      <c r="I426" s="155">
        <v>0</v>
      </c>
      <c r="J426" s="156">
        <v>0</v>
      </c>
      <c r="K426" s="176">
        <v>2636.85</v>
      </c>
      <c r="L426" s="13" t="s">
        <v>385</v>
      </c>
      <c r="M426" s="13" t="s">
        <v>375</v>
      </c>
      <c r="N426" s="13" t="s">
        <v>41</v>
      </c>
      <c r="O426" s="43">
        <v>36020</v>
      </c>
      <c r="P426" s="44">
        <f t="shared" ca="1" si="18"/>
        <v>20.468493150684932</v>
      </c>
      <c r="Q426" s="43">
        <v>15492</v>
      </c>
      <c r="R426" s="38" t="s">
        <v>26</v>
      </c>
      <c r="S426" s="38">
        <v>5</v>
      </c>
      <c r="T426" s="45" t="s">
        <v>15</v>
      </c>
      <c r="U426" s="46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</row>
    <row r="427" spans="1:49" s="30" customFormat="1" ht="15" customHeight="1" x14ac:dyDescent="0.25">
      <c r="A427" s="161">
        <v>57</v>
      </c>
      <c r="B427" s="152">
        <v>424</v>
      </c>
      <c r="C427" s="4" t="s">
        <v>773</v>
      </c>
      <c r="D427" s="4" t="s">
        <v>997</v>
      </c>
      <c r="E427" s="4" t="s">
        <v>1077</v>
      </c>
      <c r="F427" s="4" t="s">
        <v>416</v>
      </c>
      <c r="G427" s="174">
        <v>1169.0999999999999</v>
      </c>
      <c r="H427" s="175">
        <v>0</v>
      </c>
      <c r="I427" s="155">
        <v>0</v>
      </c>
      <c r="J427" s="156">
        <v>0</v>
      </c>
      <c r="K427" s="176">
        <v>1169.0999999999999</v>
      </c>
      <c r="L427" s="13" t="s">
        <v>417</v>
      </c>
      <c r="M427" s="13" t="s">
        <v>375</v>
      </c>
      <c r="N427" s="13" t="s">
        <v>41</v>
      </c>
      <c r="O427" s="43">
        <v>30682</v>
      </c>
      <c r="P427" s="44">
        <f t="shared" ca="1" si="18"/>
        <v>35.093150684931508</v>
      </c>
      <c r="Q427" s="43">
        <v>8847</v>
      </c>
      <c r="R427" s="38" t="s">
        <v>14</v>
      </c>
      <c r="S427" s="38">
        <v>3</v>
      </c>
      <c r="T427" s="45" t="s">
        <v>18</v>
      </c>
      <c r="U427" s="46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</row>
    <row r="428" spans="1:49" s="30" customFormat="1" ht="15" customHeight="1" x14ac:dyDescent="0.25">
      <c r="A428" s="161">
        <v>57</v>
      </c>
      <c r="B428" s="152">
        <v>425</v>
      </c>
      <c r="C428" s="4" t="s">
        <v>883</v>
      </c>
      <c r="D428" s="4" t="s">
        <v>886</v>
      </c>
      <c r="E428" s="4" t="s">
        <v>1271</v>
      </c>
      <c r="F428" s="4" t="s">
        <v>418</v>
      </c>
      <c r="G428" s="174">
        <v>888.84</v>
      </c>
      <c r="H428" s="175">
        <v>0</v>
      </c>
      <c r="I428" s="155">
        <v>0</v>
      </c>
      <c r="J428" s="156">
        <v>0</v>
      </c>
      <c r="K428" s="176">
        <v>888.84</v>
      </c>
      <c r="L428" s="13" t="s">
        <v>417</v>
      </c>
      <c r="M428" s="13" t="s">
        <v>375</v>
      </c>
      <c r="N428" s="13" t="s">
        <v>41</v>
      </c>
      <c r="O428" s="43">
        <v>34649</v>
      </c>
      <c r="P428" s="44">
        <f t="shared" ca="1" si="18"/>
        <v>24.224657534246575</v>
      </c>
      <c r="Q428" s="43">
        <v>7170</v>
      </c>
      <c r="R428" s="38" t="s">
        <v>26</v>
      </c>
      <c r="S428" s="38">
        <v>8</v>
      </c>
      <c r="T428" s="45" t="s">
        <v>18</v>
      </c>
      <c r="U428" s="46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</row>
    <row r="429" spans="1:49" s="30" customFormat="1" ht="15" customHeight="1" x14ac:dyDescent="0.25">
      <c r="A429" s="161">
        <v>58</v>
      </c>
      <c r="B429" s="152">
        <v>426</v>
      </c>
      <c r="C429" s="13" t="s">
        <v>887</v>
      </c>
      <c r="D429" s="13" t="s">
        <v>761</v>
      </c>
      <c r="E429" s="13" t="s">
        <v>1272</v>
      </c>
      <c r="F429" s="13" t="s">
        <v>98</v>
      </c>
      <c r="G429" s="174">
        <v>3236.16</v>
      </c>
      <c r="H429" s="175">
        <v>0</v>
      </c>
      <c r="I429" s="155">
        <v>0</v>
      </c>
      <c r="J429" s="156">
        <v>0</v>
      </c>
      <c r="K429" s="176">
        <v>3236.16</v>
      </c>
      <c r="L429" s="22" t="s">
        <v>394</v>
      </c>
      <c r="M429" s="13" t="s">
        <v>375</v>
      </c>
      <c r="N429" s="13" t="s">
        <v>41</v>
      </c>
      <c r="O429" s="43">
        <v>31448</v>
      </c>
      <c r="P429" s="44">
        <f t="shared" ca="1" si="18"/>
        <v>32.994520547945207</v>
      </c>
      <c r="Q429" s="43">
        <v>18112</v>
      </c>
      <c r="R429" s="38" t="s">
        <v>14</v>
      </c>
      <c r="S429" s="38">
        <v>8</v>
      </c>
      <c r="T429" s="45" t="s">
        <v>18</v>
      </c>
      <c r="U429" s="46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</row>
    <row r="430" spans="1:49" s="30" customFormat="1" ht="15" customHeight="1" x14ac:dyDescent="0.25">
      <c r="A430" s="161">
        <v>58</v>
      </c>
      <c r="B430" s="152">
        <v>427</v>
      </c>
      <c r="C430" s="4" t="s">
        <v>857</v>
      </c>
      <c r="D430" s="4" t="s">
        <v>844</v>
      </c>
      <c r="E430" s="4" t="s">
        <v>1273</v>
      </c>
      <c r="F430" s="4" t="s">
        <v>397</v>
      </c>
      <c r="G430" s="153">
        <v>1393.59</v>
      </c>
      <c r="H430" s="175">
        <v>0</v>
      </c>
      <c r="I430" s="155">
        <v>0</v>
      </c>
      <c r="J430" s="156">
        <v>0</v>
      </c>
      <c r="K430" s="157">
        <v>1393.59</v>
      </c>
      <c r="L430" s="13" t="s">
        <v>394</v>
      </c>
      <c r="M430" s="13" t="s">
        <v>375</v>
      </c>
      <c r="N430" s="13" t="s">
        <v>41</v>
      </c>
      <c r="O430" s="43">
        <v>37396</v>
      </c>
      <c r="P430" s="44">
        <f t="shared" ca="1" si="18"/>
        <v>16.698630136986303</v>
      </c>
      <c r="Q430" s="43">
        <v>16722</v>
      </c>
      <c r="R430" s="38" t="s">
        <v>14</v>
      </c>
      <c r="S430" s="38">
        <v>10</v>
      </c>
      <c r="T430" s="45" t="s">
        <v>18</v>
      </c>
      <c r="U430" s="46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</row>
    <row r="431" spans="1:49" s="58" customFormat="1" ht="15" customHeight="1" x14ac:dyDescent="0.25">
      <c r="A431" s="161">
        <v>58</v>
      </c>
      <c r="B431" s="152">
        <v>428</v>
      </c>
      <c r="C431" s="13" t="s">
        <v>911</v>
      </c>
      <c r="D431" s="13" t="s">
        <v>859</v>
      </c>
      <c r="E431" s="13" t="s">
        <v>1045</v>
      </c>
      <c r="F431" s="13" t="s">
        <v>374</v>
      </c>
      <c r="G431" s="153">
        <v>1186.56</v>
      </c>
      <c r="H431" s="175">
        <v>0</v>
      </c>
      <c r="I431" s="155">
        <v>0</v>
      </c>
      <c r="J431" s="156">
        <v>0</v>
      </c>
      <c r="K431" s="157">
        <v>1186.56</v>
      </c>
      <c r="L431" s="13" t="s">
        <v>394</v>
      </c>
      <c r="M431" s="13" t="s">
        <v>375</v>
      </c>
      <c r="N431" s="13" t="s">
        <v>41</v>
      </c>
      <c r="O431" s="43">
        <v>38859</v>
      </c>
      <c r="P431" s="44">
        <f t="shared" ca="1" si="18"/>
        <v>12.69041095890411</v>
      </c>
      <c r="Q431" s="43">
        <v>21715</v>
      </c>
      <c r="R431" s="38" t="s">
        <v>26</v>
      </c>
      <c r="S431" s="38">
        <v>6</v>
      </c>
      <c r="T431" s="45" t="s">
        <v>18</v>
      </c>
      <c r="U431" s="46"/>
    </row>
    <row r="432" spans="1:49" s="30" customFormat="1" ht="15" customHeight="1" x14ac:dyDescent="0.25">
      <c r="A432" s="161">
        <v>58</v>
      </c>
      <c r="B432" s="152">
        <v>429</v>
      </c>
      <c r="C432" s="13" t="s">
        <v>865</v>
      </c>
      <c r="D432" s="13" t="s">
        <v>908</v>
      </c>
      <c r="E432" s="13" t="s">
        <v>1156</v>
      </c>
      <c r="F432" s="13" t="s">
        <v>402</v>
      </c>
      <c r="G432" s="153">
        <v>1181.46</v>
      </c>
      <c r="H432" s="175">
        <v>0</v>
      </c>
      <c r="I432" s="155">
        <v>0</v>
      </c>
      <c r="J432" s="156">
        <v>0</v>
      </c>
      <c r="K432" s="157">
        <v>1181.46</v>
      </c>
      <c r="L432" s="13" t="s">
        <v>394</v>
      </c>
      <c r="M432" s="13" t="s">
        <v>375</v>
      </c>
      <c r="N432" s="13" t="s">
        <v>41</v>
      </c>
      <c r="O432" s="43">
        <v>35761</v>
      </c>
      <c r="P432" s="44">
        <f t="shared" ca="1" si="18"/>
        <v>21.17808219178082</v>
      </c>
      <c r="Q432" s="43">
        <v>15859</v>
      </c>
      <c r="R432" s="38" t="s">
        <v>14</v>
      </c>
      <c r="S432" s="38">
        <v>1</v>
      </c>
      <c r="T432" s="45" t="s">
        <v>18</v>
      </c>
      <c r="U432" s="46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</row>
    <row r="433" spans="1:49" s="58" customFormat="1" ht="15" customHeight="1" x14ac:dyDescent="0.25">
      <c r="A433" s="161">
        <v>58</v>
      </c>
      <c r="B433" s="152">
        <v>430</v>
      </c>
      <c r="C433" s="13" t="s">
        <v>890</v>
      </c>
      <c r="D433" s="13" t="s">
        <v>940</v>
      </c>
      <c r="E433" s="13" t="s">
        <v>1079</v>
      </c>
      <c r="F433" s="13" t="s">
        <v>376</v>
      </c>
      <c r="G433" s="153">
        <v>1627.35</v>
      </c>
      <c r="H433" s="175">
        <v>0</v>
      </c>
      <c r="I433" s="155">
        <v>0</v>
      </c>
      <c r="J433" s="156">
        <v>0</v>
      </c>
      <c r="K433" s="157">
        <v>1627.35</v>
      </c>
      <c r="L433" s="13" t="s">
        <v>394</v>
      </c>
      <c r="M433" s="13" t="s">
        <v>375</v>
      </c>
      <c r="N433" s="13" t="s">
        <v>41</v>
      </c>
      <c r="O433" s="43">
        <v>39798</v>
      </c>
      <c r="P433" s="44">
        <f t="shared" ca="1" si="18"/>
        <v>10.117808219178082</v>
      </c>
      <c r="Q433" s="43">
        <v>30784</v>
      </c>
      <c r="R433" s="38" t="s">
        <v>26</v>
      </c>
      <c r="S433" s="38">
        <v>4</v>
      </c>
      <c r="T433" s="45" t="s">
        <v>33</v>
      </c>
      <c r="U433" s="46"/>
    </row>
    <row r="434" spans="1:49" s="58" customFormat="1" ht="15" customHeight="1" x14ac:dyDescent="0.25">
      <c r="A434" s="161">
        <v>58</v>
      </c>
      <c r="B434" s="152">
        <v>431</v>
      </c>
      <c r="C434" s="13" t="s">
        <v>766</v>
      </c>
      <c r="D434" s="13" t="s">
        <v>842</v>
      </c>
      <c r="E434" s="13" t="s">
        <v>1067</v>
      </c>
      <c r="F434" s="13" t="s">
        <v>399</v>
      </c>
      <c r="G434" s="153">
        <v>3238.32</v>
      </c>
      <c r="H434" s="175">
        <v>0</v>
      </c>
      <c r="I434" s="155">
        <v>0</v>
      </c>
      <c r="J434" s="156">
        <v>0</v>
      </c>
      <c r="K434" s="157">
        <v>3238.32</v>
      </c>
      <c r="L434" s="13" t="s">
        <v>394</v>
      </c>
      <c r="M434" s="13" t="s">
        <v>375</v>
      </c>
      <c r="N434" s="13" t="s">
        <v>41</v>
      </c>
      <c r="O434" s="43">
        <v>35827</v>
      </c>
      <c r="P434" s="44">
        <f t="shared" ca="1" si="18"/>
        <v>20.997260273972604</v>
      </c>
      <c r="Q434" s="43">
        <v>19894</v>
      </c>
      <c r="R434" s="38" t="s">
        <v>14</v>
      </c>
      <c r="S434" s="38">
        <v>6</v>
      </c>
      <c r="T434" s="45" t="s">
        <v>18</v>
      </c>
      <c r="U434" s="46"/>
    </row>
    <row r="435" spans="1:49" s="58" customFormat="1" ht="15" customHeight="1" x14ac:dyDescent="0.25">
      <c r="A435" s="161">
        <v>58</v>
      </c>
      <c r="B435" s="152">
        <v>432</v>
      </c>
      <c r="C435" s="13" t="s">
        <v>766</v>
      </c>
      <c r="D435" s="13" t="s">
        <v>814</v>
      </c>
      <c r="E435" s="13" t="s">
        <v>1126</v>
      </c>
      <c r="F435" s="13" t="s">
        <v>401</v>
      </c>
      <c r="G435" s="174">
        <v>4101.51</v>
      </c>
      <c r="H435" s="175">
        <v>0</v>
      </c>
      <c r="I435" s="155">
        <v>0</v>
      </c>
      <c r="J435" s="156">
        <v>0</v>
      </c>
      <c r="K435" s="176">
        <v>4101.51</v>
      </c>
      <c r="L435" s="13" t="s">
        <v>394</v>
      </c>
      <c r="M435" s="13" t="s">
        <v>375</v>
      </c>
      <c r="N435" s="13" t="s">
        <v>41</v>
      </c>
      <c r="O435" s="43">
        <v>30771</v>
      </c>
      <c r="P435" s="44">
        <f t="shared" ca="1" si="18"/>
        <v>34.849315068493148</v>
      </c>
      <c r="Q435" s="43">
        <v>23556</v>
      </c>
      <c r="R435" s="38" t="s">
        <v>14</v>
      </c>
      <c r="S435" s="38">
        <v>6</v>
      </c>
      <c r="T435" s="45" t="s">
        <v>15</v>
      </c>
      <c r="U435" s="46"/>
    </row>
    <row r="436" spans="1:49" s="58" customFormat="1" ht="15" customHeight="1" x14ac:dyDescent="0.25">
      <c r="A436" s="161">
        <v>58</v>
      </c>
      <c r="B436" s="152">
        <v>433</v>
      </c>
      <c r="C436" s="13" t="s">
        <v>766</v>
      </c>
      <c r="D436" s="13" t="s">
        <v>842</v>
      </c>
      <c r="E436" s="13" t="s">
        <v>1052</v>
      </c>
      <c r="F436" s="13" t="s">
        <v>400</v>
      </c>
      <c r="G436" s="174">
        <v>3236.31</v>
      </c>
      <c r="H436" s="175">
        <v>0</v>
      </c>
      <c r="I436" s="155">
        <v>0</v>
      </c>
      <c r="J436" s="156">
        <v>0</v>
      </c>
      <c r="K436" s="176">
        <v>3236.31</v>
      </c>
      <c r="L436" s="13" t="s">
        <v>394</v>
      </c>
      <c r="M436" s="13" t="s">
        <v>375</v>
      </c>
      <c r="N436" s="13" t="s">
        <v>41</v>
      </c>
      <c r="O436" s="43">
        <v>30779</v>
      </c>
      <c r="P436" s="44">
        <f t="shared" ca="1" si="18"/>
        <v>34.827397260273976</v>
      </c>
      <c r="Q436" s="43">
        <v>18094</v>
      </c>
      <c r="R436" s="38" t="s">
        <v>14</v>
      </c>
      <c r="S436" s="38">
        <v>7</v>
      </c>
      <c r="T436" s="45" t="s">
        <v>18</v>
      </c>
      <c r="U436" s="46"/>
    </row>
    <row r="437" spans="1:49" s="30" customFormat="1" ht="15" customHeight="1" x14ac:dyDescent="0.25">
      <c r="A437" s="161">
        <v>58</v>
      </c>
      <c r="B437" s="152">
        <v>434</v>
      </c>
      <c r="C437" s="13" t="s">
        <v>882</v>
      </c>
      <c r="D437" s="13" t="s">
        <v>875</v>
      </c>
      <c r="E437" s="13" t="s">
        <v>1274</v>
      </c>
      <c r="F437" s="13" t="s">
        <v>395</v>
      </c>
      <c r="G437" s="174">
        <v>4101.51</v>
      </c>
      <c r="H437" s="175">
        <v>0</v>
      </c>
      <c r="I437" s="155">
        <v>0</v>
      </c>
      <c r="J437" s="156">
        <v>0</v>
      </c>
      <c r="K437" s="176">
        <v>4101.51</v>
      </c>
      <c r="L437" s="13" t="s">
        <v>394</v>
      </c>
      <c r="M437" s="13" t="s">
        <v>375</v>
      </c>
      <c r="N437" s="13" t="s">
        <v>41</v>
      </c>
      <c r="O437" s="43">
        <v>31016</v>
      </c>
      <c r="P437" s="44">
        <f t="shared" ref="P437" ca="1" si="20">(TODAY()-O437)/365</f>
        <v>34.178082191780824</v>
      </c>
      <c r="Q437" s="43">
        <v>23888</v>
      </c>
      <c r="R437" s="38" t="s">
        <v>14</v>
      </c>
      <c r="S437" s="38">
        <v>5</v>
      </c>
      <c r="T437" s="45" t="s">
        <v>18</v>
      </c>
      <c r="U437" s="46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</row>
    <row r="438" spans="1:49" s="30" customFormat="1" ht="15" customHeight="1" x14ac:dyDescent="0.25">
      <c r="A438" s="161">
        <v>58</v>
      </c>
      <c r="B438" s="152">
        <v>435</v>
      </c>
      <c r="C438" s="13" t="s">
        <v>840</v>
      </c>
      <c r="D438" s="13" t="s">
        <v>998</v>
      </c>
      <c r="E438" s="13" t="s">
        <v>1152</v>
      </c>
      <c r="F438" s="13" t="s">
        <v>396</v>
      </c>
      <c r="G438" s="174">
        <v>2491.62</v>
      </c>
      <c r="H438" s="175">
        <v>0</v>
      </c>
      <c r="I438" s="155">
        <v>0</v>
      </c>
      <c r="J438" s="156">
        <v>0</v>
      </c>
      <c r="K438" s="176">
        <v>2491.62</v>
      </c>
      <c r="L438" s="13" t="s">
        <v>394</v>
      </c>
      <c r="M438" s="13" t="s">
        <v>375</v>
      </c>
      <c r="N438" s="13" t="s">
        <v>41</v>
      </c>
      <c r="O438" s="43">
        <v>35937</v>
      </c>
      <c r="P438" s="44">
        <f t="shared" ca="1" si="18"/>
        <v>20.695890410958903</v>
      </c>
      <c r="Q438" s="43">
        <v>16838</v>
      </c>
      <c r="R438" s="38" t="s">
        <v>14</v>
      </c>
      <c r="S438" s="38">
        <v>2</v>
      </c>
      <c r="T438" s="45" t="s">
        <v>18</v>
      </c>
      <c r="U438" s="46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</row>
    <row r="439" spans="1:49" s="58" customFormat="1" ht="15" customHeight="1" x14ac:dyDescent="0.25">
      <c r="A439" s="161">
        <v>58</v>
      </c>
      <c r="B439" s="152">
        <v>436</v>
      </c>
      <c r="C439" s="13" t="s">
        <v>766</v>
      </c>
      <c r="D439" s="13" t="s">
        <v>842</v>
      </c>
      <c r="E439" s="13" t="s">
        <v>1051</v>
      </c>
      <c r="F439" s="13" t="s">
        <v>398</v>
      </c>
      <c r="G439" s="174">
        <v>3236.31</v>
      </c>
      <c r="H439" s="175">
        <v>0</v>
      </c>
      <c r="I439" s="155">
        <v>0</v>
      </c>
      <c r="J439" s="156">
        <v>0</v>
      </c>
      <c r="K439" s="176">
        <v>3236.31</v>
      </c>
      <c r="L439" s="13" t="s">
        <v>394</v>
      </c>
      <c r="M439" s="13" t="s">
        <v>375</v>
      </c>
      <c r="N439" s="13" t="s">
        <v>41</v>
      </c>
      <c r="O439" s="43">
        <v>31432</v>
      </c>
      <c r="P439" s="44">
        <f t="shared" ca="1" si="18"/>
        <v>33.038356164383565</v>
      </c>
      <c r="Q439" s="43">
        <v>19202</v>
      </c>
      <c r="R439" s="38" t="s">
        <v>14</v>
      </c>
      <c r="S439" s="38">
        <v>7</v>
      </c>
      <c r="T439" s="45" t="s">
        <v>18</v>
      </c>
      <c r="U439" s="46"/>
    </row>
    <row r="440" spans="1:49" s="58" customFormat="1" ht="15" customHeight="1" x14ac:dyDescent="0.25">
      <c r="A440" s="161">
        <v>58</v>
      </c>
      <c r="B440" s="152">
        <v>437</v>
      </c>
      <c r="C440" s="13" t="s">
        <v>875</v>
      </c>
      <c r="D440" s="13" t="s">
        <v>783</v>
      </c>
      <c r="E440" s="13" t="s">
        <v>1345</v>
      </c>
      <c r="F440" s="13" t="s">
        <v>1346</v>
      </c>
      <c r="G440" s="174">
        <v>1238.1600000000001</v>
      </c>
      <c r="H440" s="175">
        <v>0</v>
      </c>
      <c r="I440" s="155">
        <v>0</v>
      </c>
      <c r="J440" s="156">
        <v>0</v>
      </c>
      <c r="K440" s="176">
        <v>1238.1600000000001</v>
      </c>
      <c r="L440" s="13" t="s">
        <v>394</v>
      </c>
      <c r="M440" s="13" t="s">
        <v>375</v>
      </c>
      <c r="N440" s="13" t="s">
        <v>41</v>
      </c>
      <c r="O440" s="43">
        <v>36276</v>
      </c>
      <c r="P440" s="44">
        <f t="shared" ca="1" si="18"/>
        <v>19.767123287671232</v>
      </c>
      <c r="Q440" s="43">
        <v>14149</v>
      </c>
      <c r="R440" s="38"/>
      <c r="S440" s="38"/>
      <c r="T440" s="45"/>
      <c r="U440" s="46"/>
    </row>
    <row r="441" spans="1:49" s="56" customFormat="1" ht="15" customHeight="1" x14ac:dyDescent="0.25">
      <c r="A441" s="161">
        <v>59</v>
      </c>
      <c r="B441" s="152">
        <v>438</v>
      </c>
      <c r="C441" s="13" t="s">
        <v>759</v>
      </c>
      <c r="D441" s="13" t="s">
        <v>787</v>
      </c>
      <c r="E441" s="13" t="s">
        <v>1077</v>
      </c>
      <c r="F441" s="13" t="s">
        <v>338</v>
      </c>
      <c r="G441" s="174">
        <v>782.85</v>
      </c>
      <c r="H441" s="175">
        <v>0</v>
      </c>
      <c r="I441" s="155">
        <v>0</v>
      </c>
      <c r="J441" s="156">
        <v>0</v>
      </c>
      <c r="K441" s="176">
        <v>782.85</v>
      </c>
      <c r="L441" s="13" t="s">
        <v>424</v>
      </c>
      <c r="M441" s="13" t="s">
        <v>375</v>
      </c>
      <c r="N441" s="13" t="s">
        <v>41</v>
      </c>
      <c r="O441" s="43">
        <v>35870</v>
      </c>
      <c r="P441" s="44">
        <f ca="1">(TODAY()-O441)/365</f>
        <v>20.87945205479452</v>
      </c>
      <c r="Q441" s="43">
        <v>19015</v>
      </c>
      <c r="R441" s="38" t="s">
        <v>14</v>
      </c>
      <c r="S441" s="38">
        <v>1</v>
      </c>
      <c r="T441" s="45" t="s">
        <v>18</v>
      </c>
      <c r="U441" s="46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</row>
    <row r="442" spans="1:49" s="30" customFormat="1" ht="15" customHeight="1" x14ac:dyDescent="0.25">
      <c r="A442" s="161">
        <v>59</v>
      </c>
      <c r="B442" s="152">
        <v>439</v>
      </c>
      <c r="C442" s="13" t="s">
        <v>766</v>
      </c>
      <c r="D442" s="13" t="s">
        <v>793</v>
      </c>
      <c r="E442" s="13" t="s">
        <v>1197</v>
      </c>
      <c r="F442" s="13" t="s">
        <v>427</v>
      </c>
      <c r="G442" s="153">
        <v>1151.49</v>
      </c>
      <c r="H442" s="175">
        <v>0</v>
      </c>
      <c r="I442" s="155">
        <v>0</v>
      </c>
      <c r="J442" s="156">
        <v>0</v>
      </c>
      <c r="K442" s="157">
        <v>1151.49</v>
      </c>
      <c r="L442" s="13" t="s">
        <v>424</v>
      </c>
      <c r="M442" s="13" t="s">
        <v>375</v>
      </c>
      <c r="N442" s="13" t="s">
        <v>41</v>
      </c>
      <c r="O442" s="43">
        <v>41788</v>
      </c>
      <c r="P442" s="44">
        <f t="shared" ca="1" si="18"/>
        <v>4.6657534246575345</v>
      </c>
      <c r="Q442" s="43">
        <v>18884</v>
      </c>
      <c r="R442" s="38" t="s">
        <v>26</v>
      </c>
      <c r="S442" s="38">
        <v>9</v>
      </c>
      <c r="T442" s="45" t="s">
        <v>18</v>
      </c>
      <c r="U442" s="46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</row>
    <row r="443" spans="1:49" s="30" customFormat="1" ht="15" customHeight="1" x14ac:dyDescent="0.25">
      <c r="A443" s="161">
        <v>59</v>
      </c>
      <c r="B443" s="152">
        <v>440</v>
      </c>
      <c r="C443" s="13" t="s">
        <v>892</v>
      </c>
      <c r="D443" s="13" t="s">
        <v>999</v>
      </c>
      <c r="E443" s="13" t="s">
        <v>1244</v>
      </c>
      <c r="F443" s="13" t="s">
        <v>423</v>
      </c>
      <c r="G443" s="174">
        <v>2396.7600000000002</v>
      </c>
      <c r="H443" s="175">
        <v>0</v>
      </c>
      <c r="I443" s="155">
        <v>0</v>
      </c>
      <c r="J443" s="156">
        <v>0</v>
      </c>
      <c r="K443" s="176">
        <v>2396.7600000000002</v>
      </c>
      <c r="L443" s="13" t="s">
        <v>424</v>
      </c>
      <c r="M443" s="13" t="s">
        <v>375</v>
      </c>
      <c r="N443" s="13" t="s">
        <v>41</v>
      </c>
      <c r="O443" s="43">
        <v>37243</v>
      </c>
      <c r="P443" s="44">
        <f t="shared" ca="1" si="18"/>
        <v>17.117808219178084</v>
      </c>
      <c r="Q443" s="43">
        <v>7873</v>
      </c>
      <c r="R443" s="38" t="s">
        <v>14</v>
      </c>
      <c r="S443" s="38">
        <v>7</v>
      </c>
      <c r="T443" s="45" t="s">
        <v>18</v>
      </c>
      <c r="U443" s="46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</row>
    <row r="444" spans="1:49" s="30" customFormat="1" ht="15" customHeight="1" x14ac:dyDescent="0.25">
      <c r="A444" s="161">
        <v>59</v>
      </c>
      <c r="B444" s="152">
        <v>441</v>
      </c>
      <c r="C444" s="13" t="s">
        <v>797</v>
      </c>
      <c r="D444" s="13" t="s">
        <v>786</v>
      </c>
      <c r="E444" s="13" t="s">
        <v>1332</v>
      </c>
      <c r="F444" s="13" t="s">
        <v>1331</v>
      </c>
      <c r="G444" s="153">
        <v>1192.74</v>
      </c>
      <c r="H444" s="175">
        <v>0</v>
      </c>
      <c r="I444" s="155">
        <v>0</v>
      </c>
      <c r="J444" s="156">
        <v>0</v>
      </c>
      <c r="K444" s="157">
        <v>1192.74</v>
      </c>
      <c r="L444" s="13" t="s">
        <v>424</v>
      </c>
      <c r="M444" s="13" t="s">
        <v>375</v>
      </c>
      <c r="N444" s="13" t="s">
        <v>41</v>
      </c>
      <c r="O444" s="43">
        <v>39525</v>
      </c>
      <c r="P444" s="44">
        <f t="shared" ca="1" si="18"/>
        <v>10.865753424657534</v>
      </c>
      <c r="Q444" s="43">
        <v>24973</v>
      </c>
      <c r="R444" s="38" t="s">
        <v>26</v>
      </c>
      <c r="S444" s="38">
        <v>5</v>
      </c>
      <c r="T444" s="45" t="s">
        <v>15</v>
      </c>
      <c r="U444" s="46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</row>
    <row r="445" spans="1:49" s="30" customFormat="1" ht="15" customHeight="1" x14ac:dyDescent="0.25">
      <c r="A445" s="161">
        <v>59</v>
      </c>
      <c r="B445" s="152">
        <v>442</v>
      </c>
      <c r="C445" s="13" t="s">
        <v>876</v>
      </c>
      <c r="D445" s="13" t="s">
        <v>940</v>
      </c>
      <c r="E445" s="13" t="s">
        <v>1212</v>
      </c>
      <c r="F445" s="13" t="s">
        <v>387</v>
      </c>
      <c r="G445" s="153">
        <v>819.93</v>
      </c>
      <c r="H445" s="175">
        <v>0</v>
      </c>
      <c r="I445" s="155">
        <v>0</v>
      </c>
      <c r="J445" s="156">
        <v>0</v>
      </c>
      <c r="K445" s="157">
        <v>819.93</v>
      </c>
      <c r="L445" s="13" t="s">
        <v>424</v>
      </c>
      <c r="M445" s="13" t="s">
        <v>375</v>
      </c>
      <c r="N445" s="13" t="s">
        <v>41</v>
      </c>
      <c r="O445" s="43">
        <v>38446</v>
      </c>
      <c r="P445" s="44">
        <f t="shared" ca="1" si="18"/>
        <v>13.821917808219178</v>
      </c>
      <c r="Q445" s="43">
        <v>17462</v>
      </c>
      <c r="R445" s="38" t="s">
        <v>26</v>
      </c>
      <c r="S445" s="38">
        <v>10</v>
      </c>
      <c r="T445" s="45" t="s">
        <v>18</v>
      </c>
      <c r="U445" s="46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</row>
    <row r="446" spans="1:49" s="30" customFormat="1" ht="15" customHeight="1" x14ac:dyDescent="0.25">
      <c r="A446" s="161">
        <v>59</v>
      </c>
      <c r="B446" s="152">
        <v>443</v>
      </c>
      <c r="C446" s="13" t="s">
        <v>875</v>
      </c>
      <c r="D446" s="13" t="s">
        <v>787</v>
      </c>
      <c r="E446" s="13" t="s">
        <v>1212</v>
      </c>
      <c r="F446" s="13" t="s">
        <v>388</v>
      </c>
      <c r="G446" s="153">
        <v>1708.77</v>
      </c>
      <c r="H446" s="175">
        <v>0</v>
      </c>
      <c r="I446" s="155">
        <v>0</v>
      </c>
      <c r="J446" s="156">
        <v>0</v>
      </c>
      <c r="K446" s="157">
        <v>1708.77</v>
      </c>
      <c r="L446" s="13" t="s">
        <v>424</v>
      </c>
      <c r="M446" s="13" t="s">
        <v>375</v>
      </c>
      <c r="N446" s="13" t="s">
        <v>41</v>
      </c>
      <c r="O446" s="43">
        <v>38660</v>
      </c>
      <c r="P446" s="44">
        <f t="shared" ca="1" si="18"/>
        <v>13.235616438356164</v>
      </c>
      <c r="Q446" s="43">
        <v>13780</v>
      </c>
      <c r="R446" s="38" t="s">
        <v>26</v>
      </c>
      <c r="S446" s="38">
        <v>9</v>
      </c>
      <c r="T446" s="45" t="s">
        <v>18</v>
      </c>
      <c r="U446" s="46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</row>
    <row r="447" spans="1:49" s="58" customFormat="1" ht="15" customHeight="1" x14ac:dyDescent="0.25">
      <c r="A447" s="161">
        <v>59</v>
      </c>
      <c r="B447" s="152">
        <v>444</v>
      </c>
      <c r="C447" s="13" t="s">
        <v>804</v>
      </c>
      <c r="D447" s="13" t="s">
        <v>828</v>
      </c>
      <c r="E447" s="13" t="s">
        <v>1160</v>
      </c>
      <c r="F447" s="13" t="s">
        <v>428</v>
      </c>
      <c r="G447" s="174">
        <v>2641.95</v>
      </c>
      <c r="H447" s="175">
        <v>0</v>
      </c>
      <c r="I447" s="155">
        <v>0</v>
      </c>
      <c r="J447" s="156">
        <v>0</v>
      </c>
      <c r="K447" s="176">
        <v>2641.95</v>
      </c>
      <c r="L447" s="13" t="s">
        <v>424</v>
      </c>
      <c r="M447" s="13" t="s">
        <v>375</v>
      </c>
      <c r="N447" s="13" t="s">
        <v>41</v>
      </c>
      <c r="O447" s="43">
        <v>36235</v>
      </c>
      <c r="P447" s="44">
        <f t="shared" ca="1" si="18"/>
        <v>19.87945205479452</v>
      </c>
      <c r="Q447" s="43">
        <v>16383</v>
      </c>
      <c r="R447" s="38" t="s">
        <v>14</v>
      </c>
      <c r="S447" s="38">
        <v>11</v>
      </c>
      <c r="T447" s="45" t="s">
        <v>18</v>
      </c>
      <c r="U447" s="46"/>
    </row>
    <row r="448" spans="1:49" s="58" customFormat="1" ht="15" customHeight="1" x14ac:dyDescent="0.25">
      <c r="A448" s="161">
        <v>59</v>
      </c>
      <c r="B448" s="152">
        <v>445</v>
      </c>
      <c r="C448" s="13" t="s">
        <v>808</v>
      </c>
      <c r="D448" s="13" t="s">
        <v>797</v>
      </c>
      <c r="E448" s="13" t="s">
        <v>1275</v>
      </c>
      <c r="F448" s="13" t="s">
        <v>426</v>
      </c>
      <c r="G448" s="174">
        <v>2641.95</v>
      </c>
      <c r="H448" s="175">
        <v>0</v>
      </c>
      <c r="I448" s="155">
        <v>0</v>
      </c>
      <c r="J448" s="156">
        <v>0</v>
      </c>
      <c r="K448" s="176">
        <v>2641.95</v>
      </c>
      <c r="L448" s="13" t="s">
        <v>424</v>
      </c>
      <c r="M448" s="13" t="s">
        <v>375</v>
      </c>
      <c r="N448" s="13" t="s">
        <v>41</v>
      </c>
      <c r="O448" s="43">
        <v>34350</v>
      </c>
      <c r="P448" s="44">
        <f t="shared" ca="1" si="18"/>
        <v>25.043835616438358</v>
      </c>
      <c r="Q448" s="43">
        <v>17604</v>
      </c>
      <c r="R448" s="38" t="s">
        <v>14</v>
      </c>
      <c r="S448" s="38">
        <v>3</v>
      </c>
      <c r="T448" s="45" t="s">
        <v>18</v>
      </c>
      <c r="U448" s="46"/>
    </row>
    <row r="449" spans="1:49" s="58" customFormat="1" ht="15" customHeight="1" x14ac:dyDescent="0.25">
      <c r="A449" s="161">
        <v>59</v>
      </c>
      <c r="B449" s="152">
        <v>446</v>
      </c>
      <c r="C449" s="13" t="s">
        <v>932</v>
      </c>
      <c r="D449" s="13" t="s">
        <v>824</v>
      </c>
      <c r="E449" s="13" t="s">
        <v>1117</v>
      </c>
      <c r="F449" s="13" t="s">
        <v>425</v>
      </c>
      <c r="G449" s="174">
        <v>3604.02</v>
      </c>
      <c r="H449" s="175">
        <v>0</v>
      </c>
      <c r="I449" s="155">
        <v>0</v>
      </c>
      <c r="J449" s="156">
        <v>0</v>
      </c>
      <c r="K449" s="176">
        <v>3604.02</v>
      </c>
      <c r="L449" s="13" t="s">
        <v>424</v>
      </c>
      <c r="M449" s="13" t="s">
        <v>375</v>
      </c>
      <c r="N449" s="13" t="s">
        <v>41</v>
      </c>
      <c r="O449" s="43">
        <v>36942</v>
      </c>
      <c r="P449" s="44">
        <f t="shared" ca="1" si="18"/>
        <v>17.942465753424656</v>
      </c>
      <c r="Q449" s="43">
        <v>17216</v>
      </c>
      <c r="R449" s="38" t="s">
        <v>14</v>
      </c>
      <c r="S449" s="38">
        <v>2</v>
      </c>
      <c r="T449" s="45" t="s">
        <v>18</v>
      </c>
      <c r="U449" s="46"/>
    </row>
    <row r="450" spans="1:49" s="30" customFormat="1" ht="15" customHeight="1" x14ac:dyDescent="0.25">
      <c r="A450" s="161">
        <v>28</v>
      </c>
      <c r="B450" s="152">
        <v>447</v>
      </c>
      <c r="C450" s="13" t="s">
        <v>759</v>
      </c>
      <c r="D450" s="13" t="s">
        <v>919</v>
      </c>
      <c r="E450" s="13" t="s">
        <v>1116</v>
      </c>
      <c r="F450" s="13" t="s">
        <v>48</v>
      </c>
      <c r="G450" s="153">
        <v>4404.33</v>
      </c>
      <c r="H450" s="175">
        <v>0</v>
      </c>
      <c r="I450" s="155">
        <v>0</v>
      </c>
      <c r="J450" s="156">
        <v>0</v>
      </c>
      <c r="K450" s="157">
        <v>4404.33</v>
      </c>
      <c r="L450" s="13" t="s">
        <v>393</v>
      </c>
      <c r="M450" s="13" t="s">
        <v>375</v>
      </c>
      <c r="N450" s="13" t="s">
        <v>41</v>
      </c>
      <c r="O450" s="43">
        <v>33696</v>
      </c>
      <c r="P450" s="44">
        <f t="shared" ca="1" si="18"/>
        <v>26.835616438356166</v>
      </c>
      <c r="Q450" s="43">
        <v>15734</v>
      </c>
      <c r="R450" s="38" t="s">
        <v>14</v>
      </c>
      <c r="S450" s="38">
        <v>1</v>
      </c>
      <c r="T450" s="45" t="s">
        <v>33</v>
      </c>
      <c r="U450" s="46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</row>
    <row r="451" spans="1:49" s="30" customFormat="1" ht="15" customHeight="1" x14ac:dyDescent="0.25">
      <c r="A451" s="161">
        <v>60</v>
      </c>
      <c r="B451" s="152">
        <v>448</v>
      </c>
      <c r="C451" s="4" t="s">
        <v>781</v>
      </c>
      <c r="D451" s="4" t="s">
        <v>765</v>
      </c>
      <c r="E451" s="4" t="s">
        <v>1126</v>
      </c>
      <c r="F451" s="4" t="s">
        <v>392</v>
      </c>
      <c r="G451" s="174">
        <v>4815.3</v>
      </c>
      <c r="H451" s="175">
        <v>0</v>
      </c>
      <c r="I451" s="155">
        <v>0</v>
      </c>
      <c r="J451" s="156">
        <v>0</v>
      </c>
      <c r="K451" s="176">
        <v>4815.3</v>
      </c>
      <c r="L451" s="13" t="s">
        <v>393</v>
      </c>
      <c r="M451" s="13" t="s">
        <v>375</v>
      </c>
      <c r="N451" s="13" t="s">
        <v>41</v>
      </c>
      <c r="O451" s="43">
        <v>29834</v>
      </c>
      <c r="P451" s="44">
        <f t="shared" ca="1" si="18"/>
        <v>37.416438356164385</v>
      </c>
      <c r="Q451" s="43">
        <v>22134</v>
      </c>
      <c r="R451" s="38" t="s">
        <v>14</v>
      </c>
      <c r="S451" s="38">
        <v>8</v>
      </c>
      <c r="T451" s="45" t="s">
        <v>33</v>
      </c>
      <c r="U451" s="46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</row>
    <row r="452" spans="1:49" s="30" customFormat="1" ht="15" customHeight="1" x14ac:dyDescent="0.25">
      <c r="A452" s="161">
        <v>60</v>
      </c>
      <c r="B452" s="152">
        <v>449</v>
      </c>
      <c r="C452" s="13" t="s">
        <v>922</v>
      </c>
      <c r="D452" s="13" t="s">
        <v>1000</v>
      </c>
      <c r="E452" s="13" t="s">
        <v>1276</v>
      </c>
      <c r="F452" s="13" t="s">
        <v>655</v>
      </c>
      <c r="G452" s="164">
        <v>1577.91</v>
      </c>
      <c r="H452" s="175">
        <v>0</v>
      </c>
      <c r="I452" s="155">
        <v>0</v>
      </c>
      <c r="J452" s="156">
        <v>0</v>
      </c>
      <c r="K452" s="167">
        <v>1577.91</v>
      </c>
      <c r="L452" s="13" t="s">
        <v>654</v>
      </c>
      <c r="M452" s="13" t="s">
        <v>375</v>
      </c>
      <c r="N452" s="13" t="s">
        <v>41</v>
      </c>
      <c r="O452" s="43">
        <v>34089</v>
      </c>
      <c r="P452" s="44">
        <f t="shared" ca="1" si="18"/>
        <v>25.758904109589039</v>
      </c>
      <c r="Q452" s="43">
        <v>17485</v>
      </c>
      <c r="R452" s="38" t="s">
        <v>26</v>
      </c>
      <c r="S452" s="38">
        <v>11</v>
      </c>
      <c r="T452" s="45" t="s">
        <v>15</v>
      </c>
      <c r="U452" s="46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</row>
    <row r="453" spans="1:49" s="30" customFormat="1" ht="15" customHeight="1" x14ac:dyDescent="0.25">
      <c r="A453" s="161">
        <v>61</v>
      </c>
      <c r="B453" s="152">
        <v>450</v>
      </c>
      <c r="C453" s="4" t="s">
        <v>1001</v>
      </c>
      <c r="D453" s="4" t="s">
        <v>1002</v>
      </c>
      <c r="E453" s="4" t="s">
        <v>1077</v>
      </c>
      <c r="F453" s="4" t="s">
        <v>390</v>
      </c>
      <c r="G453" s="174">
        <v>3003.48</v>
      </c>
      <c r="H453" s="175">
        <v>0</v>
      </c>
      <c r="I453" s="155">
        <v>0</v>
      </c>
      <c r="J453" s="156">
        <v>0</v>
      </c>
      <c r="K453" s="176">
        <v>3003.48</v>
      </c>
      <c r="L453" s="13" t="s">
        <v>391</v>
      </c>
      <c r="M453" s="13" t="s">
        <v>375</v>
      </c>
      <c r="N453" s="13" t="s">
        <v>41</v>
      </c>
      <c r="O453" s="43">
        <v>28960</v>
      </c>
      <c r="P453" s="44">
        <f t="shared" ca="1" si="18"/>
        <v>39.81095890410959</v>
      </c>
      <c r="Q453" s="43">
        <v>16887</v>
      </c>
      <c r="R453" s="38" t="s">
        <v>14</v>
      </c>
      <c r="S453" s="38">
        <v>6</v>
      </c>
      <c r="T453" s="45" t="s">
        <v>18</v>
      </c>
      <c r="U453" s="46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</row>
    <row r="454" spans="1:49" s="63" customFormat="1" ht="15" customHeight="1" x14ac:dyDescent="0.25">
      <c r="A454" s="161">
        <v>62</v>
      </c>
      <c r="B454" s="152">
        <v>451</v>
      </c>
      <c r="C454" s="177" t="s">
        <v>1003</v>
      </c>
      <c r="D454" s="177" t="s">
        <v>1004</v>
      </c>
      <c r="E454" s="177" t="s">
        <v>1277</v>
      </c>
      <c r="F454" s="177"/>
      <c r="G454" s="178">
        <v>3286.83</v>
      </c>
      <c r="H454" s="175">
        <v>0</v>
      </c>
      <c r="I454" s="155">
        <v>0</v>
      </c>
      <c r="J454" s="156" t="s">
        <v>1403</v>
      </c>
      <c r="K454" s="179">
        <v>3286.83</v>
      </c>
      <c r="L454" s="161" t="s">
        <v>746</v>
      </c>
      <c r="M454" s="161" t="s">
        <v>375</v>
      </c>
      <c r="N454" s="161" t="s">
        <v>41</v>
      </c>
      <c r="O454" s="60">
        <v>38574</v>
      </c>
      <c r="P454" s="44">
        <f ca="1">(TODAY()-O454)/365</f>
        <v>13.471232876712328</v>
      </c>
      <c r="Q454" s="60">
        <v>21418</v>
      </c>
      <c r="R454" s="52" t="s">
        <v>14</v>
      </c>
      <c r="S454" s="52">
        <v>8</v>
      </c>
      <c r="T454" s="61" t="s">
        <v>33</v>
      </c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</row>
    <row r="455" spans="1:49" s="30" customFormat="1" ht="15" customHeight="1" x14ac:dyDescent="0.25">
      <c r="A455" s="161">
        <v>62</v>
      </c>
      <c r="B455" s="152">
        <v>452</v>
      </c>
      <c r="C455" s="4" t="s">
        <v>832</v>
      </c>
      <c r="D455" s="4" t="s">
        <v>766</v>
      </c>
      <c r="E455" s="4" t="s">
        <v>1140</v>
      </c>
      <c r="F455" s="4"/>
      <c r="G455" s="153">
        <v>4762.62</v>
      </c>
      <c r="H455" s="175">
        <v>0</v>
      </c>
      <c r="I455" s="155">
        <v>0</v>
      </c>
      <c r="J455" s="156">
        <v>0</v>
      </c>
      <c r="K455" s="157">
        <v>4762.62</v>
      </c>
      <c r="L455" s="161" t="s">
        <v>746</v>
      </c>
      <c r="M455" s="161" t="s">
        <v>375</v>
      </c>
      <c r="N455" s="13" t="s">
        <v>41</v>
      </c>
      <c r="O455" s="43">
        <v>35277</v>
      </c>
      <c r="P455" s="44">
        <f t="shared" ref="P455" ca="1" si="21">(TODAY()-O455)/365</f>
        <v>22.504109589041096</v>
      </c>
      <c r="Q455" s="43">
        <v>18803</v>
      </c>
      <c r="R455" s="38" t="s">
        <v>14</v>
      </c>
      <c r="S455" s="38">
        <v>6</v>
      </c>
      <c r="T455" s="45" t="s">
        <v>15</v>
      </c>
      <c r="U455" s="46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</row>
    <row r="456" spans="1:49" s="30" customFormat="1" ht="15" customHeight="1" x14ac:dyDescent="0.25">
      <c r="A456" s="161">
        <v>62</v>
      </c>
      <c r="B456" s="152">
        <v>453</v>
      </c>
      <c r="C456" s="4" t="s">
        <v>787</v>
      </c>
      <c r="D456" s="4" t="s">
        <v>1005</v>
      </c>
      <c r="E456" s="4" t="s">
        <v>1278</v>
      </c>
      <c r="F456" s="4"/>
      <c r="G456" s="174">
        <v>5245.27</v>
      </c>
      <c r="H456" s="175">
        <v>0</v>
      </c>
      <c r="I456" s="155">
        <v>0</v>
      </c>
      <c r="J456" s="156">
        <v>0</v>
      </c>
      <c r="K456" s="176">
        <v>5245.27</v>
      </c>
      <c r="L456" s="161" t="s">
        <v>746</v>
      </c>
      <c r="M456" s="13" t="s">
        <v>375</v>
      </c>
      <c r="N456" s="13" t="s">
        <v>41</v>
      </c>
      <c r="O456" s="43">
        <v>36409</v>
      </c>
      <c r="P456" s="44">
        <f t="shared" ca="1" si="18"/>
        <v>19.402739726027399</v>
      </c>
      <c r="Q456" s="43">
        <v>24851</v>
      </c>
      <c r="R456" s="38" t="s">
        <v>14</v>
      </c>
      <c r="S456" s="38">
        <v>1</v>
      </c>
      <c r="T456" s="45" t="s">
        <v>33</v>
      </c>
      <c r="U456" s="46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</row>
    <row r="457" spans="1:49" s="30" customFormat="1" ht="15" customHeight="1" x14ac:dyDescent="0.25">
      <c r="A457" s="161">
        <v>62</v>
      </c>
      <c r="B457" s="152">
        <v>454</v>
      </c>
      <c r="C457" s="4" t="s">
        <v>876</v>
      </c>
      <c r="D457" s="4" t="s">
        <v>766</v>
      </c>
      <c r="E457" s="4" t="s">
        <v>1080</v>
      </c>
      <c r="F457" s="4"/>
      <c r="G457" s="153">
        <v>4108.7700000000004</v>
      </c>
      <c r="H457" s="175">
        <v>0</v>
      </c>
      <c r="I457" s="155">
        <v>0</v>
      </c>
      <c r="J457" s="156">
        <v>0</v>
      </c>
      <c r="K457" s="157">
        <v>4108.7700000000004</v>
      </c>
      <c r="L457" s="161" t="s">
        <v>746</v>
      </c>
      <c r="M457" s="13" t="s">
        <v>375</v>
      </c>
      <c r="N457" s="13" t="s">
        <v>41</v>
      </c>
      <c r="O457" s="43">
        <v>40250</v>
      </c>
      <c r="P457" s="44">
        <f t="shared" ca="1" si="18"/>
        <v>8.8794520547945197</v>
      </c>
      <c r="Q457" s="43">
        <v>25669</v>
      </c>
      <c r="R457" s="38" t="s">
        <v>14</v>
      </c>
      <c r="S457" s="38">
        <v>4</v>
      </c>
      <c r="T457" s="45" t="s">
        <v>33</v>
      </c>
      <c r="U457" s="46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</row>
    <row r="458" spans="1:49" s="30" customFormat="1" ht="15" customHeight="1" x14ac:dyDescent="0.25">
      <c r="A458" s="161">
        <v>62</v>
      </c>
      <c r="B458" s="152">
        <v>455</v>
      </c>
      <c r="C458" s="4" t="s">
        <v>1002</v>
      </c>
      <c r="D458" s="4" t="s">
        <v>901</v>
      </c>
      <c r="E458" s="4" t="s">
        <v>1212</v>
      </c>
      <c r="F458" s="4"/>
      <c r="G458" s="174">
        <v>3852.15</v>
      </c>
      <c r="H458" s="175">
        <v>0</v>
      </c>
      <c r="I458" s="155">
        <v>0</v>
      </c>
      <c r="J458" s="156">
        <v>0</v>
      </c>
      <c r="K458" s="176">
        <v>3852.15</v>
      </c>
      <c r="L458" s="161" t="s">
        <v>746</v>
      </c>
      <c r="M458" s="13" t="s">
        <v>375</v>
      </c>
      <c r="N458" s="13" t="s">
        <v>41</v>
      </c>
      <c r="O458" s="43">
        <v>30451</v>
      </c>
      <c r="P458" s="44">
        <f t="shared" ca="1" si="18"/>
        <v>35.726027397260275</v>
      </c>
      <c r="Q458" s="43">
        <v>16189</v>
      </c>
      <c r="R458" s="38" t="s">
        <v>26</v>
      </c>
      <c r="S458" s="38">
        <v>4</v>
      </c>
      <c r="T458" s="45" t="s">
        <v>18</v>
      </c>
      <c r="U458" s="46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</row>
    <row r="459" spans="1:49" s="30" customFormat="1" ht="15" customHeight="1" x14ac:dyDescent="0.25">
      <c r="A459" s="161">
        <v>62</v>
      </c>
      <c r="B459" s="152">
        <v>456</v>
      </c>
      <c r="C459" s="9" t="s">
        <v>792</v>
      </c>
      <c r="D459" s="9" t="s">
        <v>848</v>
      </c>
      <c r="E459" s="9" t="s">
        <v>1279</v>
      </c>
      <c r="F459" s="9"/>
      <c r="G459" s="174">
        <v>2396.7600000000002</v>
      </c>
      <c r="H459" s="175">
        <v>0</v>
      </c>
      <c r="I459" s="155">
        <v>0</v>
      </c>
      <c r="J459" s="156">
        <v>0</v>
      </c>
      <c r="K459" s="176">
        <v>2396.7600000000002</v>
      </c>
      <c r="L459" s="161" t="s">
        <v>746</v>
      </c>
      <c r="M459" s="13" t="s">
        <v>375</v>
      </c>
      <c r="N459" s="13" t="s">
        <v>41</v>
      </c>
      <c r="O459" s="43">
        <v>34927</v>
      </c>
      <c r="P459" s="44">
        <f t="shared" ca="1" si="18"/>
        <v>23.463013698630139</v>
      </c>
      <c r="Q459" s="43">
        <v>17518</v>
      </c>
      <c r="R459" s="38" t="s">
        <v>14</v>
      </c>
      <c r="S459" s="38">
        <v>12</v>
      </c>
      <c r="T459" s="45" t="s">
        <v>18</v>
      </c>
      <c r="U459" s="46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</row>
    <row r="460" spans="1:49" s="30" customFormat="1" ht="15" customHeight="1" x14ac:dyDescent="0.25">
      <c r="A460" s="161">
        <v>62</v>
      </c>
      <c r="B460" s="152">
        <v>457</v>
      </c>
      <c r="C460" s="4" t="s">
        <v>773</v>
      </c>
      <c r="D460" s="4" t="s">
        <v>922</v>
      </c>
      <c r="E460" s="4" t="s">
        <v>1280</v>
      </c>
      <c r="F460" s="4"/>
      <c r="G460" s="174">
        <v>3852.15</v>
      </c>
      <c r="H460" s="175">
        <v>0</v>
      </c>
      <c r="I460" s="155">
        <v>0</v>
      </c>
      <c r="J460" s="156">
        <v>0</v>
      </c>
      <c r="K460" s="176">
        <v>3852.15</v>
      </c>
      <c r="L460" s="161" t="s">
        <v>746</v>
      </c>
      <c r="M460" s="13" t="s">
        <v>375</v>
      </c>
      <c r="N460" s="13" t="s">
        <v>41</v>
      </c>
      <c r="O460" s="43">
        <v>29267</v>
      </c>
      <c r="P460" s="44">
        <f t="shared" ca="1" si="18"/>
        <v>38.969863013698628</v>
      </c>
      <c r="Q460" s="43">
        <v>17892</v>
      </c>
      <c r="R460" s="38" t="s">
        <v>14</v>
      </c>
      <c r="S460" s="38">
        <v>12</v>
      </c>
      <c r="T460" s="45" t="s">
        <v>18</v>
      </c>
      <c r="U460" s="46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</row>
    <row r="461" spans="1:49" s="30" customFormat="1" ht="15" customHeight="1" x14ac:dyDescent="0.25">
      <c r="A461" s="161">
        <v>62</v>
      </c>
      <c r="B461" s="152">
        <v>458</v>
      </c>
      <c r="C461" s="4" t="s">
        <v>908</v>
      </c>
      <c r="D461" s="4" t="s">
        <v>834</v>
      </c>
      <c r="E461" s="4" t="s">
        <v>1040</v>
      </c>
      <c r="F461" s="4"/>
      <c r="G461" s="174">
        <v>3095.1</v>
      </c>
      <c r="H461" s="175">
        <v>0</v>
      </c>
      <c r="I461" s="155">
        <v>0</v>
      </c>
      <c r="J461" s="156">
        <v>0</v>
      </c>
      <c r="K461" s="176">
        <v>3095.1</v>
      </c>
      <c r="L461" s="161" t="s">
        <v>746</v>
      </c>
      <c r="M461" s="13" t="s">
        <v>375</v>
      </c>
      <c r="N461" s="13" t="s">
        <v>41</v>
      </c>
      <c r="O461" s="43">
        <v>36104</v>
      </c>
      <c r="P461" s="44">
        <f t="shared" ref="P461:P485" ca="1" si="22">(TODAY()-O461)/365</f>
        <v>20.238356164383561</v>
      </c>
      <c r="Q461" s="43">
        <v>23693</v>
      </c>
      <c r="R461" s="38" t="s">
        <v>14</v>
      </c>
      <c r="S461" s="38">
        <v>1</v>
      </c>
      <c r="T461" s="45" t="s">
        <v>33</v>
      </c>
      <c r="U461" s="46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</row>
    <row r="462" spans="1:49" s="30" customFormat="1" ht="15" customHeight="1" x14ac:dyDescent="0.25">
      <c r="A462" s="161">
        <v>62</v>
      </c>
      <c r="B462" s="152">
        <v>459</v>
      </c>
      <c r="C462" s="4" t="s">
        <v>1006</v>
      </c>
      <c r="D462" s="4" t="s">
        <v>889</v>
      </c>
      <c r="E462" s="4" t="s">
        <v>1281</v>
      </c>
      <c r="F462" s="4"/>
      <c r="G462" s="174">
        <v>3657.48</v>
      </c>
      <c r="H462" s="175">
        <v>0</v>
      </c>
      <c r="I462" s="155">
        <v>0</v>
      </c>
      <c r="J462" s="156">
        <v>0</v>
      </c>
      <c r="K462" s="176">
        <v>3657.48</v>
      </c>
      <c r="L462" s="161" t="s">
        <v>746</v>
      </c>
      <c r="M462" s="13" t="s">
        <v>375</v>
      </c>
      <c r="N462" s="13" t="s">
        <v>41</v>
      </c>
      <c r="O462" s="43">
        <v>29281</v>
      </c>
      <c r="P462" s="44">
        <f t="shared" ca="1" si="22"/>
        <v>38.93150684931507</v>
      </c>
      <c r="Q462" s="43">
        <v>17899</v>
      </c>
      <c r="R462" s="38" t="s">
        <v>14</v>
      </c>
      <c r="S462" s="38">
        <v>1</v>
      </c>
      <c r="T462" s="45" t="s">
        <v>18</v>
      </c>
      <c r="U462" s="46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</row>
    <row r="463" spans="1:49" s="30" customFormat="1" ht="15" customHeight="1" x14ac:dyDescent="0.25">
      <c r="A463" s="161">
        <v>62</v>
      </c>
      <c r="B463" s="152">
        <v>460</v>
      </c>
      <c r="C463" s="4" t="s">
        <v>1007</v>
      </c>
      <c r="D463" s="4" t="s">
        <v>797</v>
      </c>
      <c r="E463" s="4" t="s">
        <v>1282</v>
      </c>
      <c r="F463" s="4"/>
      <c r="G463" s="153">
        <v>1444.11</v>
      </c>
      <c r="H463" s="175">
        <v>0</v>
      </c>
      <c r="I463" s="155">
        <v>0</v>
      </c>
      <c r="J463" s="156">
        <v>0</v>
      </c>
      <c r="K463" s="157">
        <v>1444.11</v>
      </c>
      <c r="L463" s="161" t="s">
        <v>746</v>
      </c>
      <c r="M463" s="13" t="s">
        <v>375</v>
      </c>
      <c r="N463" s="13" t="s">
        <v>41</v>
      </c>
      <c r="O463" s="43">
        <v>38376</v>
      </c>
      <c r="P463" s="44">
        <f t="shared" ca="1" si="22"/>
        <v>14.013698630136986</v>
      </c>
      <c r="Q463" s="43">
        <v>14297</v>
      </c>
      <c r="R463" s="38" t="s">
        <v>26</v>
      </c>
      <c r="S463" s="38">
        <v>2</v>
      </c>
      <c r="T463" s="45" t="s">
        <v>18</v>
      </c>
      <c r="U463" s="46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</row>
    <row r="464" spans="1:49" s="58" customFormat="1" ht="15" customHeight="1" x14ac:dyDescent="0.25">
      <c r="A464" s="161">
        <v>62</v>
      </c>
      <c r="B464" s="152">
        <v>461</v>
      </c>
      <c r="C464" s="13" t="s">
        <v>783</v>
      </c>
      <c r="D464" s="13" t="s">
        <v>974</v>
      </c>
      <c r="E464" s="13" t="s">
        <v>1117</v>
      </c>
      <c r="F464" s="13"/>
      <c r="G464" s="153">
        <v>2866.44</v>
      </c>
      <c r="H464" s="175">
        <v>0</v>
      </c>
      <c r="I464" s="155">
        <v>0</v>
      </c>
      <c r="J464" s="156">
        <v>0</v>
      </c>
      <c r="K464" s="157">
        <v>2866.44</v>
      </c>
      <c r="L464" s="161" t="s">
        <v>746</v>
      </c>
      <c r="M464" s="13" t="s">
        <v>375</v>
      </c>
      <c r="N464" s="13" t="s">
        <v>41</v>
      </c>
      <c r="O464" s="43">
        <v>35685</v>
      </c>
      <c r="P464" s="44">
        <f t="shared" ca="1" si="22"/>
        <v>21.386301369863013</v>
      </c>
      <c r="Q464" s="43">
        <v>18003</v>
      </c>
      <c r="R464" s="38" t="s">
        <v>14</v>
      </c>
      <c r="S464" s="38">
        <v>4</v>
      </c>
      <c r="T464" s="45" t="s">
        <v>18</v>
      </c>
      <c r="U464" s="46"/>
    </row>
    <row r="465" spans="1:49" s="58" customFormat="1" ht="15" customHeight="1" x14ac:dyDescent="0.25">
      <c r="A465" s="161">
        <v>62</v>
      </c>
      <c r="B465" s="152">
        <v>462</v>
      </c>
      <c r="C465" s="13" t="s">
        <v>900</v>
      </c>
      <c r="D465" s="13" t="s">
        <v>788</v>
      </c>
      <c r="E465" s="13" t="s">
        <v>1089</v>
      </c>
      <c r="F465" s="13"/>
      <c r="G465" s="174">
        <v>3920.13</v>
      </c>
      <c r="H465" s="175">
        <v>0</v>
      </c>
      <c r="I465" s="155">
        <v>0</v>
      </c>
      <c r="J465" s="156">
        <v>0</v>
      </c>
      <c r="K465" s="176">
        <v>3920.13</v>
      </c>
      <c r="L465" s="161" t="s">
        <v>746</v>
      </c>
      <c r="M465" s="13" t="s">
        <v>375</v>
      </c>
      <c r="N465" s="13" t="s">
        <v>41</v>
      </c>
      <c r="O465" s="43">
        <v>32509</v>
      </c>
      <c r="P465" s="44">
        <f t="shared" ca="1" si="22"/>
        <v>30.087671232876712</v>
      </c>
      <c r="Q465" s="43">
        <v>22214</v>
      </c>
      <c r="R465" s="38" t="s">
        <v>14</v>
      </c>
      <c r="S465" s="38">
        <v>10</v>
      </c>
      <c r="T465" s="45" t="s">
        <v>15</v>
      </c>
      <c r="U465" s="46"/>
    </row>
    <row r="466" spans="1:49" s="58" customFormat="1" ht="15" customHeight="1" x14ac:dyDescent="0.25">
      <c r="A466" s="161">
        <v>62</v>
      </c>
      <c r="B466" s="152">
        <v>463</v>
      </c>
      <c r="C466" s="13" t="s">
        <v>869</v>
      </c>
      <c r="D466" s="13" t="s">
        <v>958</v>
      </c>
      <c r="E466" s="13" t="s">
        <v>1051</v>
      </c>
      <c r="F466" s="13"/>
      <c r="G466" s="174">
        <v>3095.1</v>
      </c>
      <c r="H466" s="175">
        <v>0</v>
      </c>
      <c r="I466" s="155">
        <v>0</v>
      </c>
      <c r="J466" s="156">
        <v>0</v>
      </c>
      <c r="K466" s="176">
        <v>3095.1</v>
      </c>
      <c r="L466" s="161" t="s">
        <v>746</v>
      </c>
      <c r="M466" s="13" t="s">
        <v>375</v>
      </c>
      <c r="N466" s="13" t="s">
        <v>41</v>
      </c>
      <c r="O466" s="43">
        <v>35125</v>
      </c>
      <c r="P466" s="44">
        <f t="shared" ca="1" si="22"/>
        <v>22.920547945205481</v>
      </c>
      <c r="Q466" s="43">
        <v>17815</v>
      </c>
      <c r="R466" s="38" t="s">
        <v>14</v>
      </c>
      <c r="S466" s="38">
        <v>10</v>
      </c>
      <c r="T466" s="45" t="s">
        <v>18</v>
      </c>
      <c r="U466" s="46"/>
    </row>
    <row r="467" spans="1:49" s="58" customFormat="1" ht="15" customHeight="1" x14ac:dyDescent="0.25">
      <c r="A467" s="161">
        <v>62</v>
      </c>
      <c r="B467" s="152">
        <v>464</v>
      </c>
      <c r="C467" s="13" t="s">
        <v>971</v>
      </c>
      <c r="D467" s="13" t="s">
        <v>759</v>
      </c>
      <c r="E467" s="13" t="s">
        <v>1209</v>
      </c>
      <c r="F467" s="13"/>
      <c r="G467" s="174">
        <v>3922.29</v>
      </c>
      <c r="H467" s="175">
        <v>0</v>
      </c>
      <c r="I467" s="155">
        <v>0</v>
      </c>
      <c r="J467" s="156">
        <v>0</v>
      </c>
      <c r="K467" s="176">
        <v>3922.29</v>
      </c>
      <c r="L467" s="161" t="s">
        <v>746</v>
      </c>
      <c r="M467" s="13" t="s">
        <v>375</v>
      </c>
      <c r="N467" s="13" t="s">
        <v>41</v>
      </c>
      <c r="O467" s="43">
        <v>36601</v>
      </c>
      <c r="P467" s="44">
        <f t="shared" ca="1" si="22"/>
        <v>18.876712328767123</v>
      </c>
      <c r="Q467" s="43">
        <v>20848</v>
      </c>
      <c r="R467" s="38" t="s">
        <v>14</v>
      </c>
      <c r="S467" s="38">
        <v>1</v>
      </c>
      <c r="T467" s="45" t="s">
        <v>18</v>
      </c>
      <c r="U467" s="46"/>
    </row>
    <row r="468" spans="1:49" s="30" customFormat="1" ht="15" customHeight="1" x14ac:dyDescent="0.25">
      <c r="A468" s="161">
        <v>62</v>
      </c>
      <c r="B468" s="152">
        <v>465</v>
      </c>
      <c r="C468" s="13" t="s">
        <v>892</v>
      </c>
      <c r="D468" s="13" t="s">
        <v>855</v>
      </c>
      <c r="E468" s="13" t="s">
        <v>1283</v>
      </c>
      <c r="F468" s="13"/>
      <c r="G468" s="153">
        <v>2464.7399999999998</v>
      </c>
      <c r="H468" s="175">
        <v>0</v>
      </c>
      <c r="I468" s="155">
        <v>0</v>
      </c>
      <c r="J468" s="156">
        <v>0</v>
      </c>
      <c r="K468" s="157">
        <v>2464.7399999999998</v>
      </c>
      <c r="L468" s="161" t="s">
        <v>746</v>
      </c>
      <c r="M468" s="13" t="s">
        <v>375</v>
      </c>
      <c r="N468" s="13" t="s">
        <v>41</v>
      </c>
      <c r="O468" s="43">
        <v>42690</v>
      </c>
      <c r="P468" s="44">
        <f t="shared" ca="1" si="22"/>
        <v>2.1945205479452055</v>
      </c>
      <c r="Q468" s="43">
        <v>17485</v>
      </c>
      <c r="R468" s="38" t="s">
        <v>26</v>
      </c>
      <c r="S468" s="38">
        <v>11</v>
      </c>
      <c r="T468" s="45" t="s">
        <v>18</v>
      </c>
      <c r="U468" s="46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</row>
    <row r="469" spans="1:49" s="30" customFormat="1" ht="15" customHeight="1" x14ac:dyDescent="0.25">
      <c r="A469" s="13">
        <v>21</v>
      </c>
      <c r="B469" s="152">
        <v>466</v>
      </c>
      <c r="C469" s="13" t="s">
        <v>759</v>
      </c>
      <c r="D469" s="13" t="s">
        <v>860</v>
      </c>
      <c r="E469" s="13" t="s">
        <v>1117</v>
      </c>
      <c r="F469" s="13" t="s">
        <v>296</v>
      </c>
      <c r="G469" s="153">
        <v>3878.1</v>
      </c>
      <c r="H469" s="175">
        <v>0</v>
      </c>
      <c r="I469" s="155">
        <v>0</v>
      </c>
      <c r="J469" s="156">
        <v>0</v>
      </c>
      <c r="K469" s="157">
        <v>3878.1</v>
      </c>
      <c r="L469" s="13" t="s">
        <v>420</v>
      </c>
      <c r="M469" s="13" t="s">
        <v>375</v>
      </c>
      <c r="N469" s="13" t="s">
        <v>41</v>
      </c>
      <c r="O469" s="43">
        <v>31990</v>
      </c>
      <c r="P469" s="44">
        <f t="shared" ca="1" si="22"/>
        <v>31.509589041095889</v>
      </c>
      <c r="Q469" s="43">
        <v>21282</v>
      </c>
      <c r="R469" s="38" t="s">
        <v>14</v>
      </c>
      <c r="S469" s="38">
        <v>4</v>
      </c>
      <c r="T469" s="45" t="s">
        <v>15</v>
      </c>
      <c r="U469" s="46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</row>
    <row r="470" spans="1:49" s="30" customFormat="1" ht="15" customHeight="1" x14ac:dyDescent="0.25">
      <c r="A470" s="161">
        <v>63</v>
      </c>
      <c r="B470" s="152">
        <v>467</v>
      </c>
      <c r="C470" s="13" t="s">
        <v>912</v>
      </c>
      <c r="D470" s="13" t="s">
        <v>937</v>
      </c>
      <c r="E470" s="13" t="s">
        <v>1212</v>
      </c>
      <c r="F470" s="13" t="s">
        <v>386</v>
      </c>
      <c r="G470" s="153">
        <v>1931.25</v>
      </c>
      <c r="H470" s="175">
        <v>0</v>
      </c>
      <c r="I470" s="155">
        <v>0</v>
      </c>
      <c r="J470" s="156">
        <v>0</v>
      </c>
      <c r="K470" s="157">
        <v>1931.25</v>
      </c>
      <c r="L470" s="13" t="s">
        <v>420</v>
      </c>
      <c r="M470" s="13" t="s">
        <v>375</v>
      </c>
      <c r="N470" s="13" t="s">
        <v>41</v>
      </c>
      <c r="O470" s="43">
        <v>39722</v>
      </c>
      <c r="P470" s="44">
        <f t="shared" ca="1" si="22"/>
        <v>10.326027397260274</v>
      </c>
      <c r="Q470" s="43">
        <v>24626</v>
      </c>
      <c r="R470" s="38" t="s">
        <v>26</v>
      </c>
      <c r="S470" s="38">
        <v>6</v>
      </c>
      <c r="T470" s="45" t="s">
        <v>18</v>
      </c>
      <c r="U470" s="46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</row>
    <row r="471" spans="1:49" s="30" customFormat="1" ht="15" customHeight="1" x14ac:dyDescent="0.25">
      <c r="A471" s="161">
        <v>63</v>
      </c>
      <c r="B471" s="152">
        <v>468</v>
      </c>
      <c r="C471" s="13" t="s">
        <v>1008</v>
      </c>
      <c r="D471" s="13" t="s">
        <v>783</v>
      </c>
      <c r="E471" s="13" t="s">
        <v>1284</v>
      </c>
      <c r="F471" s="13" t="s">
        <v>422</v>
      </c>
      <c r="G471" s="153">
        <v>2178.4499999999998</v>
      </c>
      <c r="H471" s="175">
        <v>0</v>
      </c>
      <c r="I471" s="155">
        <v>0</v>
      </c>
      <c r="J471" s="156">
        <v>0</v>
      </c>
      <c r="K471" s="157">
        <v>2178.4499999999998</v>
      </c>
      <c r="L471" s="13" t="s">
        <v>420</v>
      </c>
      <c r="M471" s="13" t="s">
        <v>375</v>
      </c>
      <c r="N471" s="13" t="s">
        <v>41</v>
      </c>
      <c r="O471" s="43">
        <v>26008</v>
      </c>
      <c r="P471" s="44">
        <f t="shared" ca="1" si="22"/>
        <v>47.898630136986299</v>
      </c>
      <c r="Q471" s="43">
        <v>12910</v>
      </c>
      <c r="R471" s="38" t="s">
        <v>14</v>
      </c>
      <c r="S471" s="38">
        <v>6</v>
      </c>
      <c r="T471" s="45" t="s">
        <v>18</v>
      </c>
      <c r="U471" s="46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</row>
    <row r="472" spans="1:49" s="58" customFormat="1" ht="15" customHeight="1" x14ac:dyDescent="0.25">
      <c r="A472" s="161">
        <v>63</v>
      </c>
      <c r="B472" s="152">
        <v>469</v>
      </c>
      <c r="C472" s="13" t="s">
        <v>841</v>
      </c>
      <c r="D472" s="13" t="s">
        <v>995</v>
      </c>
      <c r="E472" s="13" t="s">
        <v>1077</v>
      </c>
      <c r="F472" s="13" t="s">
        <v>419</v>
      </c>
      <c r="G472" s="174">
        <v>3691.47</v>
      </c>
      <c r="H472" s="175">
        <v>0</v>
      </c>
      <c r="I472" s="155">
        <v>0</v>
      </c>
      <c r="J472" s="156">
        <v>0</v>
      </c>
      <c r="K472" s="176">
        <v>3691.47</v>
      </c>
      <c r="L472" s="13" t="s">
        <v>420</v>
      </c>
      <c r="M472" s="13" t="s">
        <v>375</v>
      </c>
      <c r="N472" s="13" t="s">
        <v>41</v>
      </c>
      <c r="O472" s="43">
        <v>36526</v>
      </c>
      <c r="P472" s="44">
        <f t="shared" ca="1" si="22"/>
        <v>19.082191780821919</v>
      </c>
      <c r="Q472" s="43">
        <v>15511</v>
      </c>
      <c r="R472" s="38" t="s">
        <v>14</v>
      </c>
      <c r="S472" s="38">
        <v>6</v>
      </c>
      <c r="T472" s="45" t="s">
        <v>18</v>
      </c>
      <c r="U472" s="46"/>
    </row>
    <row r="473" spans="1:49" s="58" customFormat="1" ht="15" customHeight="1" x14ac:dyDescent="0.25">
      <c r="A473" s="161">
        <v>63</v>
      </c>
      <c r="B473" s="152">
        <v>470</v>
      </c>
      <c r="C473" s="13" t="s">
        <v>821</v>
      </c>
      <c r="D473" s="13" t="s">
        <v>1318</v>
      </c>
      <c r="E473" s="13" t="s">
        <v>1077</v>
      </c>
      <c r="F473" s="13" t="s">
        <v>1333</v>
      </c>
      <c r="G473" s="174">
        <v>3049.83</v>
      </c>
      <c r="H473" s="175">
        <v>0</v>
      </c>
      <c r="I473" s="155">
        <v>0</v>
      </c>
      <c r="J473" s="156">
        <v>0</v>
      </c>
      <c r="K473" s="176">
        <v>3049.83</v>
      </c>
      <c r="L473" s="13" t="s">
        <v>420</v>
      </c>
      <c r="M473" s="13" t="s">
        <v>375</v>
      </c>
      <c r="N473" s="13" t="s">
        <v>41</v>
      </c>
      <c r="O473" s="43">
        <v>37243</v>
      </c>
      <c r="P473" s="44">
        <f t="shared" ca="1" si="22"/>
        <v>17.117808219178084</v>
      </c>
      <c r="Q473" s="43">
        <v>12482</v>
      </c>
      <c r="R473" s="38" t="s">
        <v>14</v>
      </c>
      <c r="S473" s="38">
        <v>3</v>
      </c>
      <c r="T473" s="45" t="s">
        <v>18</v>
      </c>
      <c r="U473" s="46"/>
    </row>
    <row r="474" spans="1:49" s="58" customFormat="1" ht="15" customHeight="1" x14ac:dyDescent="0.25">
      <c r="A474" s="161">
        <v>63</v>
      </c>
      <c r="B474" s="152">
        <v>471</v>
      </c>
      <c r="C474" s="13" t="s">
        <v>821</v>
      </c>
      <c r="D474" s="13" t="s">
        <v>940</v>
      </c>
      <c r="E474" s="13" t="s">
        <v>1273</v>
      </c>
      <c r="F474" s="13" t="s">
        <v>421</v>
      </c>
      <c r="G474" s="174">
        <v>4088.07</v>
      </c>
      <c r="H474" s="175">
        <v>0</v>
      </c>
      <c r="I474" s="155">
        <v>0</v>
      </c>
      <c r="J474" s="156">
        <v>0</v>
      </c>
      <c r="K474" s="176">
        <v>4088.07</v>
      </c>
      <c r="L474" s="13" t="s">
        <v>420</v>
      </c>
      <c r="M474" s="13" t="s">
        <v>375</v>
      </c>
      <c r="N474" s="13" t="s">
        <v>41</v>
      </c>
      <c r="O474" s="43">
        <v>33525</v>
      </c>
      <c r="P474" s="44">
        <f t="shared" ca="1" si="22"/>
        <v>27.304109589041097</v>
      </c>
      <c r="Q474" s="43">
        <v>20601</v>
      </c>
      <c r="R474" s="38" t="s">
        <v>14</v>
      </c>
      <c r="S474" s="38">
        <v>5</v>
      </c>
      <c r="T474" s="45" t="s">
        <v>33</v>
      </c>
      <c r="U474" s="46"/>
    </row>
    <row r="475" spans="1:49" s="58" customFormat="1" ht="15" customHeight="1" x14ac:dyDescent="0.25">
      <c r="A475" s="161">
        <v>63</v>
      </c>
      <c r="B475" s="152">
        <v>472</v>
      </c>
      <c r="C475" s="13" t="s">
        <v>857</v>
      </c>
      <c r="D475" s="13" t="s">
        <v>867</v>
      </c>
      <c r="E475" s="13" t="s">
        <v>1285</v>
      </c>
      <c r="F475" s="13" t="s">
        <v>711</v>
      </c>
      <c r="G475" s="153">
        <v>1421.4</v>
      </c>
      <c r="H475" s="175">
        <v>0</v>
      </c>
      <c r="I475" s="155">
        <v>0</v>
      </c>
      <c r="J475" s="156">
        <v>0</v>
      </c>
      <c r="K475" s="157">
        <v>1421.4</v>
      </c>
      <c r="L475" s="13" t="s">
        <v>420</v>
      </c>
      <c r="M475" s="13" t="s">
        <v>375</v>
      </c>
      <c r="N475" s="13" t="s">
        <v>41</v>
      </c>
      <c r="O475" s="43">
        <v>42690</v>
      </c>
      <c r="P475" s="44">
        <f t="shared" ca="1" si="22"/>
        <v>2.1945205479452055</v>
      </c>
      <c r="Q475" s="43">
        <v>14298</v>
      </c>
      <c r="R475" s="38" t="s">
        <v>26</v>
      </c>
      <c r="S475" s="38">
        <v>2</v>
      </c>
      <c r="T475" s="45" t="s">
        <v>18</v>
      </c>
      <c r="U475" s="46"/>
    </row>
    <row r="476" spans="1:49" s="30" customFormat="1" ht="15" customHeight="1" x14ac:dyDescent="0.25">
      <c r="A476" s="161">
        <v>64</v>
      </c>
      <c r="B476" s="152">
        <v>473</v>
      </c>
      <c r="C476" s="11" t="s">
        <v>833</v>
      </c>
      <c r="D476" s="11" t="s">
        <v>935</v>
      </c>
      <c r="E476" s="11" t="s">
        <v>1195</v>
      </c>
      <c r="F476" s="11" t="s">
        <v>598</v>
      </c>
      <c r="G476" s="174">
        <v>554.19000000000005</v>
      </c>
      <c r="H476" s="175">
        <v>0</v>
      </c>
      <c r="I476" s="155">
        <v>0</v>
      </c>
      <c r="J476" s="180" t="s">
        <v>1408</v>
      </c>
      <c r="K476" s="176">
        <v>554.19000000000005</v>
      </c>
      <c r="L476" s="22" t="s">
        <v>729</v>
      </c>
      <c r="M476" s="22" t="s">
        <v>375</v>
      </c>
      <c r="N476" s="13" t="s">
        <v>41</v>
      </c>
      <c r="O476" s="43">
        <v>35975</v>
      </c>
      <c r="P476" s="44">
        <f ca="1">(TODAY()-O476)/365</f>
        <v>20.591780821917808</v>
      </c>
      <c r="Q476" s="43">
        <v>19711</v>
      </c>
      <c r="R476" s="38" t="s">
        <v>26</v>
      </c>
      <c r="S476" s="38">
        <v>12</v>
      </c>
      <c r="T476" s="45" t="s">
        <v>749</v>
      </c>
      <c r="U476" s="46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</row>
    <row r="477" spans="1:49" s="30" customFormat="1" ht="15" customHeight="1" x14ac:dyDescent="0.25">
      <c r="A477" s="161">
        <v>64</v>
      </c>
      <c r="B477" s="152">
        <v>474</v>
      </c>
      <c r="C477" s="4" t="s">
        <v>875</v>
      </c>
      <c r="D477" s="4" t="s">
        <v>776</v>
      </c>
      <c r="E477" s="4" t="s">
        <v>1286</v>
      </c>
      <c r="F477" s="4" t="s">
        <v>380</v>
      </c>
      <c r="G477" s="174">
        <v>3434.07</v>
      </c>
      <c r="H477" s="175">
        <v>0</v>
      </c>
      <c r="I477" s="155">
        <v>0</v>
      </c>
      <c r="J477" s="180">
        <v>0</v>
      </c>
      <c r="K477" s="176">
        <v>3434.07</v>
      </c>
      <c r="L477" s="22" t="s">
        <v>729</v>
      </c>
      <c r="M477" s="13" t="s">
        <v>375</v>
      </c>
      <c r="N477" s="13" t="s">
        <v>41</v>
      </c>
      <c r="O477" s="43">
        <v>39129</v>
      </c>
      <c r="P477" s="44">
        <f t="shared" ca="1" si="22"/>
        <v>11.950684931506849</v>
      </c>
      <c r="Q477" s="43">
        <v>28565</v>
      </c>
      <c r="R477" s="38" t="s">
        <v>26</v>
      </c>
      <c r="S477" s="38">
        <v>3</v>
      </c>
      <c r="T477" s="45" t="s">
        <v>33</v>
      </c>
      <c r="U477" s="46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</row>
    <row r="478" spans="1:49" s="30" customFormat="1" ht="15" customHeight="1" x14ac:dyDescent="0.25">
      <c r="A478" s="161">
        <v>64</v>
      </c>
      <c r="B478" s="152">
        <v>475</v>
      </c>
      <c r="C478" s="9" t="s">
        <v>875</v>
      </c>
      <c r="D478" s="9" t="s">
        <v>778</v>
      </c>
      <c r="E478" s="9" t="s">
        <v>1287</v>
      </c>
      <c r="F478" s="9" t="s">
        <v>379</v>
      </c>
      <c r="G478" s="153">
        <v>1472.85</v>
      </c>
      <c r="H478" s="175">
        <v>0</v>
      </c>
      <c r="I478" s="155">
        <v>0</v>
      </c>
      <c r="J478" s="180">
        <v>0</v>
      </c>
      <c r="K478" s="157">
        <v>1472.85</v>
      </c>
      <c r="L478" s="22" t="s">
        <v>729</v>
      </c>
      <c r="M478" s="22" t="s">
        <v>375</v>
      </c>
      <c r="N478" s="13" t="s">
        <v>41</v>
      </c>
      <c r="O478" s="50">
        <v>41579</v>
      </c>
      <c r="P478" s="44">
        <f t="shared" ca="1" si="22"/>
        <v>5.2383561643835614</v>
      </c>
      <c r="Q478" s="43">
        <v>25633</v>
      </c>
      <c r="R478" s="38" t="s">
        <v>26</v>
      </c>
      <c r="S478" s="38">
        <v>3</v>
      </c>
      <c r="T478" s="45" t="s">
        <v>18</v>
      </c>
      <c r="U478" s="46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</row>
    <row r="479" spans="1:49" s="30" customFormat="1" ht="15" customHeight="1" x14ac:dyDescent="0.25">
      <c r="A479" s="161">
        <v>65</v>
      </c>
      <c r="B479" s="152">
        <v>476</v>
      </c>
      <c r="C479" s="4" t="s">
        <v>777</v>
      </c>
      <c r="D479" s="4" t="s">
        <v>821</v>
      </c>
      <c r="E479" s="4" t="s">
        <v>1288</v>
      </c>
      <c r="F479" s="4" t="s">
        <v>409</v>
      </c>
      <c r="G479" s="153">
        <v>2986.02</v>
      </c>
      <c r="H479" s="175">
        <v>0</v>
      </c>
      <c r="I479" s="155">
        <v>0</v>
      </c>
      <c r="J479" s="180">
        <v>0</v>
      </c>
      <c r="K479" s="157">
        <v>2986.02</v>
      </c>
      <c r="L479" s="4" t="s">
        <v>410</v>
      </c>
      <c r="M479" s="13" t="s">
        <v>375</v>
      </c>
      <c r="N479" s="13" t="s">
        <v>41</v>
      </c>
      <c r="O479" s="43">
        <v>38122</v>
      </c>
      <c r="P479" s="44">
        <f t="shared" ca="1" si="22"/>
        <v>14.70958904109589</v>
      </c>
      <c r="Q479" s="43">
        <v>17004</v>
      </c>
      <c r="R479" s="38" t="s">
        <v>14</v>
      </c>
      <c r="S479" s="38">
        <v>7</v>
      </c>
      <c r="T479" s="45" t="s">
        <v>15</v>
      </c>
      <c r="U479" s="46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</row>
    <row r="480" spans="1:49" s="30" customFormat="1" ht="15" customHeight="1" x14ac:dyDescent="0.25">
      <c r="A480" s="161">
        <v>65</v>
      </c>
      <c r="B480" s="152">
        <v>477</v>
      </c>
      <c r="C480" s="4" t="s">
        <v>1009</v>
      </c>
      <c r="D480" s="4" t="s">
        <v>759</v>
      </c>
      <c r="E480" s="4" t="s">
        <v>1289</v>
      </c>
      <c r="F480" s="4" t="s">
        <v>411</v>
      </c>
      <c r="G480" s="153">
        <v>2842.8</v>
      </c>
      <c r="H480" s="175">
        <v>0</v>
      </c>
      <c r="I480" s="155">
        <v>0</v>
      </c>
      <c r="J480" s="180">
        <v>0</v>
      </c>
      <c r="K480" s="157">
        <v>2842.8</v>
      </c>
      <c r="L480" s="4" t="s">
        <v>410</v>
      </c>
      <c r="M480" s="13" t="s">
        <v>375</v>
      </c>
      <c r="N480" s="13" t="s">
        <v>41</v>
      </c>
      <c r="O480" s="43">
        <v>34829</v>
      </c>
      <c r="P480" s="44">
        <f t="shared" ca="1" si="22"/>
        <v>23.731506849315068</v>
      </c>
      <c r="Q480" s="43">
        <v>16854</v>
      </c>
      <c r="R480" s="38" t="s">
        <v>14</v>
      </c>
      <c r="S480" s="38">
        <v>2</v>
      </c>
      <c r="T480" s="45" t="s">
        <v>15</v>
      </c>
      <c r="U480" s="46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</row>
    <row r="481" spans="1:54" s="30" customFormat="1" ht="15" customHeight="1" x14ac:dyDescent="0.25">
      <c r="A481" s="161">
        <v>66</v>
      </c>
      <c r="B481" s="152">
        <v>478</v>
      </c>
      <c r="C481" s="9" t="s">
        <v>1010</v>
      </c>
      <c r="D481" s="9" t="s">
        <v>1011</v>
      </c>
      <c r="E481" s="9" t="s">
        <v>1290</v>
      </c>
      <c r="F481" s="9" t="s">
        <v>377</v>
      </c>
      <c r="G481" s="153">
        <v>669.45</v>
      </c>
      <c r="H481" s="175">
        <v>0</v>
      </c>
      <c r="I481" s="155">
        <v>0</v>
      </c>
      <c r="J481" s="180">
        <v>0</v>
      </c>
      <c r="K481" s="157">
        <v>669.45</v>
      </c>
      <c r="L481" s="4" t="s">
        <v>672</v>
      </c>
      <c r="M481" s="13" t="s">
        <v>375</v>
      </c>
      <c r="N481" s="13" t="s">
        <v>41</v>
      </c>
      <c r="O481" s="43">
        <v>41487</v>
      </c>
      <c r="P481" s="44">
        <f t="shared" ca="1" si="22"/>
        <v>5.4904109589041097</v>
      </c>
      <c r="Q481" s="43">
        <v>16593</v>
      </c>
      <c r="R481" s="38" t="s">
        <v>26</v>
      </c>
      <c r="S481" s="38">
        <v>6</v>
      </c>
      <c r="T481" s="45" t="s">
        <v>112</v>
      </c>
      <c r="U481" s="46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</row>
    <row r="482" spans="1:54" s="30" customFormat="1" ht="15" customHeight="1" x14ac:dyDescent="0.25">
      <c r="A482" s="161">
        <v>67</v>
      </c>
      <c r="B482" s="152">
        <v>479</v>
      </c>
      <c r="C482" s="4" t="s">
        <v>1012</v>
      </c>
      <c r="D482" s="4" t="s">
        <v>812</v>
      </c>
      <c r="E482" s="4" t="s">
        <v>1291</v>
      </c>
      <c r="F482" s="4" t="s">
        <v>235</v>
      </c>
      <c r="G482" s="153">
        <v>4645.3500000000004</v>
      </c>
      <c r="H482" s="175">
        <v>0</v>
      </c>
      <c r="I482" s="155">
        <v>0</v>
      </c>
      <c r="J482" s="180">
        <v>0</v>
      </c>
      <c r="K482" s="157">
        <v>4645.3500000000004</v>
      </c>
      <c r="L482" s="4" t="s">
        <v>693</v>
      </c>
      <c r="M482" s="13" t="s">
        <v>375</v>
      </c>
      <c r="N482" s="13" t="s">
        <v>41</v>
      </c>
      <c r="O482" s="50">
        <v>41030</v>
      </c>
      <c r="P482" s="44">
        <f t="shared" ca="1" si="22"/>
        <v>6.7424657534246579</v>
      </c>
      <c r="Q482" s="43">
        <v>24843</v>
      </c>
      <c r="R482" s="38" t="s">
        <v>26</v>
      </c>
      <c r="S482" s="38">
        <v>1</v>
      </c>
      <c r="T482" s="45" t="s">
        <v>33</v>
      </c>
      <c r="U482" s="46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</row>
    <row r="483" spans="1:54" s="30" customFormat="1" ht="15" customHeight="1" x14ac:dyDescent="0.25">
      <c r="A483" s="161">
        <v>68</v>
      </c>
      <c r="B483" s="152">
        <v>480</v>
      </c>
      <c r="C483" s="4" t="s">
        <v>1013</v>
      </c>
      <c r="D483" s="4" t="s">
        <v>794</v>
      </c>
      <c r="E483" s="4" t="s">
        <v>1077</v>
      </c>
      <c r="F483" s="4" t="s">
        <v>510</v>
      </c>
      <c r="G483" s="174">
        <v>2702.67</v>
      </c>
      <c r="H483" s="175">
        <v>0</v>
      </c>
      <c r="I483" s="155">
        <v>0</v>
      </c>
      <c r="J483" s="180">
        <v>0</v>
      </c>
      <c r="K483" s="176">
        <v>2702.67</v>
      </c>
      <c r="L483" s="4" t="s">
        <v>694</v>
      </c>
      <c r="M483" s="13" t="s">
        <v>375</v>
      </c>
      <c r="N483" s="13" t="s">
        <v>41</v>
      </c>
      <c r="O483" s="43">
        <v>34912</v>
      </c>
      <c r="P483" s="44">
        <f t="shared" ca="1" si="22"/>
        <v>23.504109589041096</v>
      </c>
      <c r="Q483" s="43">
        <v>14713</v>
      </c>
      <c r="R483" s="38" t="s">
        <v>14</v>
      </c>
      <c r="S483" s="38">
        <v>4</v>
      </c>
      <c r="T483" s="45" t="s">
        <v>15</v>
      </c>
      <c r="U483" s="46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</row>
    <row r="484" spans="1:54" s="30" customFormat="1" ht="15" customHeight="1" x14ac:dyDescent="0.25">
      <c r="A484" s="161">
        <v>69</v>
      </c>
      <c r="B484" s="152">
        <v>481</v>
      </c>
      <c r="C484" s="4" t="s">
        <v>1014</v>
      </c>
      <c r="D484" s="4" t="s">
        <v>840</v>
      </c>
      <c r="E484" s="4" t="s">
        <v>1047</v>
      </c>
      <c r="F484" s="4" t="s">
        <v>115</v>
      </c>
      <c r="G484" s="174">
        <v>1758.21</v>
      </c>
      <c r="H484" s="175">
        <v>0</v>
      </c>
      <c r="I484" s="155">
        <v>0</v>
      </c>
      <c r="J484" s="180">
        <v>0</v>
      </c>
      <c r="K484" s="176">
        <v>1758.21</v>
      </c>
      <c r="L484" s="4" t="s">
        <v>695</v>
      </c>
      <c r="M484" s="13" t="s">
        <v>375</v>
      </c>
      <c r="N484" s="13" t="s">
        <v>41</v>
      </c>
      <c r="O484" s="43">
        <v>37742</v>
      </c>
      <c r="P484" s="44">
        <f t="shared" ca="1" si="22"/>
        <v>15.75068493150685</v>
      </c>
      <c r="Q484" s="43">
        <v>14143</v>
      </c>
      <c r="R484" s="38" t="s">
        <v>14</v>
      </c>
      <c r="S484" s="38">
        <v>9</v>
      </c>
      <c r="T484" s="45" t="s">
        <v>18</v>
      </c>
      <c r="U484" s="46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</row>
    <row r="485" spans="1:54" s="59" customFormat="1" ht="15" customHeight="1" x14ac:dyDescent="0.25">
      <c r="A485" s="13">
        <v>69</v>
      </c>
      <c r="B485" s="152">
        <v>482</v>
      </c>
      <c r="C485" s="181" t="s">
        <v>815</v>
      </c>
      <c r="D485" s="181" t="s">
        <v>893</v>
      </c>
      <c r="E485" s="181" t="s">
        <v>1051</v>
      </c>
      <c r="F485" s="181" t="s">
        <v>706</v>
      </c>
      <c r="G485" s="153">
        <v>2641.95</v>
      </c>
      <c r="H485" s="175">
        <v>0</v>
      </c>
      <c r="I485" s="155">
        <v>0</v>
      </c>
      <c r="J485" s="180">
        <v>0</v>
      </c>
      <c r="K485" s="157">
        <v>2641.95</v>
      </c>
      <c r="L485" s="4" t="s">
        <v>695</v>
      </c>
      <c r="M485" s="13" t="s">
        <v>375</v>
      </c>
      <c r="N485" s="13" t="s">
        <v>41</v>
      </c>
      <c r="O485" s="43">
        <v>37273</v>
      </c>
      <c r="P485" s="44">
        <f t="shared" ca="1" si="22"/>
        <v>17.035616438356165</v>
      </c>
      <c r="Q485" s="43">
        <v>18853</v>
      </c>
      <c r="R485" s="38" t="s">
        <v>14</v>
      </c>
      <c r="S485" s="38">
        <v>8</v>
      </c>
      <c r="T485" s="45" t="s">
        <v>18</v>
      </c>
      <c r="U485" s="46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</row>
    <row r="486" spans="1:54" x14ac:dyDescent="0.25">
      <c r="A486" s="182"/>
      <c r="B486" s="152"/>
      <c r="C486" s="2"/>
      <c r="D486" s="2"/>
      <c r="E486" s="2"/>
      <c r="F486" s="2"/>
      <c r="G486" s="20"/>
      <c r="H486" s="20"/>
      <c r="I486" s="20"/>
      <c r="J486" s="20"/>
      <c r="K486" s="20"/>
      <c r="L486" s="20"/>
      <c r="M486" s="20"/>
      <c r="N486" s="20"/>
      <c r="O486" s="92"/>
      <c r="P486" s="92"/>
      <c r="Q486" s="39"/>
      <c r="R486" s="39"/>
      <c r="S486" s="39"/>
      <c r="T486" s="65"/>
      <c r="U486" s="40"/>
      <c r="V486" s="66"/>
      <c r="W486" s="64"/>
      <c r="X486" s="67"/>
    </row>
    <row r="487" spans="1:54" x14ac:dyDescent="0.25">
      <c r="A487" s="182"/>
      <c r="B487" s="152"/>
      <c r="C487" s="183"/>
      <c r="D487" s="183"/>
      <c r="E487" s="183"/>
      <c r="F487" s="183"/>
      <c r="G487" s="184"/>
      <c r="H487" s="184"/>
      <c r="I487" s="184"/>
      <c r="J487" s="184"/>
      <c r="K487" s="184"/>
      <c r="L487" s="184"/>
      <c r="M487" s="184"/>
      <c r="N487" s="184"/>
      <c r="O487" s="93"/>
      <c r="P487" s="93"/>
      <c r="Q487" s="68"/>
      <c r="R487" s="68"/>
      <c r="S487" s="68"/>
      <c r="T487" s="69"/>
      <c r="U487" s="40"/>
      <c r="V487" s="70"/>
      <c r="W487" s="71"/>
      <c r="X487" s="72"/>
    </row>
    <row r="488" spans="1:54" x14ac:dyDescent="0.25">
      <c r="A488" s="182"/>
      <c r="B488" s="152"/>
      <c r="C488" s="2"/>
      <c r="D488" s="2"/>
      <c r="E488" s="2"/>
      <c r="F488" s="2"/>
      <c r="G488" s="20"/>
      <c r="H488" s="20"/>
      <c r="I488" s="20"/>
      <c r="J488" s="20"/>
      <c r="K488" s="20"/>
      <c r="L488" s="20"/>
      <c r="M488" s="20"/>
      <c r="N488" s="20"/>
      <c r="O488" s="92"/>
      <c r="P488" s="92"/>
      <c r="Q488" s="39"/>
      <c r="R488" s="39"/>
      <c r="S488" s="39"/>
      <c r="T488" s="65"/>
      <c r="U488" s="40"/>
      <c r="V488" s="73"/>
      <c r="W488" s="74"/>
      <c r="X488" s="67"/>
    </row>
    <row r="489" spans="1:54" s="16" customFormat="1" ht="15" customHeight="1" x14ac:dyDescent="0.25">
      <c r="A489" s="16" t="s">
        <v>669</v>
      </c>
      <c r="B489" s="152"/>
      <c r="C489" s="17" t="s">
        <v>670</v>
      </c>
      <c r="D489" s="17"/>
      <c r="E489" s="17"/>
      <c r="F489" s="17" t="s">
        <v>670</v>
      </c>
      <c r="G489" s="17" t="s">
        <v>671</v>
      </c>
      <c r="H489" s="17"/>
      <c r="I489" s="17"/>
      <c r="J489" s="17"/>
      <c r="K489" s="17" t="s">
        <v>670</v>
      </c>
      <c r="L489" s="149"/>
      <c r="M489" s="149"/>
      <c r="N489" s="149"/>
      <c r="O489" s="32"/>
      <c r="P489" s="32"/>
      <c r="Q489" s="32" t="s">
        <v>671</v>
      </c>
      <c r="R489" s="17" t="s">
        <v>671</v>
      </c>
      <c r="S489" s="17" t="s">
        <v>670</v>
      </c>
      <c r="T489" s="18" t="s">
        <v>671</v>
      </c>
      <c r="U489" s="75"/>
      <c r="V489" s="94"/>
      <c r="W489" s="19"/>
      <c r="X489" s="17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</row>
    <row r="490" spans="1:54" s="96" customFormat="1" ht="15" customHeight="1" x14ac:dyDescent="0.25">
      <c r="A490" s="8" t="s">
        <v>665</v>
      </c>
      <c r="B490" s="152"/>
      <c r="C490" s="150" t="s">
        <v>1322</v>
      </c>
      <c r="D490" s="150" t="s">
        <v>758</v>
      </c>
      <c r="E490" s="150" t="s">
        <v>1028</v>
      </c>
      <c r="F490" s="150" t="s">
        <v>0</v>
      </c>
      <c r="G490" s="150" t="s">
        <v>1</v>
      </c>
      <c r="H490" s="150" t="s">
        <v>739</v>
      </c>
      <c r="I490" s="150" t="s">
        <v>738</v>
      </c>
      <c r="J490" s="150" t="s">
        <v>740</v>
      </c>
      <c r="K490" s="150" t="s">
        <v>2</v>
      </c>
      <c r="L490" s="150" t="s">
        <v>3</v>
      </c>
      <c r="M490" s="150" t="s">
        <v>4</v>
      </c>
      <c r="N490" s="150" t="s">
        <v>5</v>
      </c>
      <c r="O490" s="36" t="s">
        <v>6</v>
      </c>
      <c r="P490" s="36" t="s">
        <v>687</v>
      </c>
      <c r="Q490" s="36" t="s">
        <v>7</v>
      </c>
      <c r="R490" s="97" t="s">
        <v>4</v>
      </c>
      <c r="S490" s="97" t="s">
        <v>5</v>
      </c>
      <c r="T490" s="98" t="s">
        <v>6</v>
      </c>
      <c r="U490" s="99" t="s">
        <v>743</v>
      </c>
      <c r="V490" s="100" t="s">
        <v>11</v>
      </c>
      <c r="W490" s="97" t="s">
        <v>658</v>
      </c>
      <c r="X490" s="97" t="s">
        <v>678</v>
      </c>
      <c r="Y490" s="101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101"/>
      <c r="AR490" s="101"/>
      <c r="AS490" s="101"/>
      <c r="AT490" s="101"/>
      <c r="AU490" s="101"/>
      <c r="AV490" s="101"/>
      <c r="AW490" s="101"/>
      <c r="AX490" s="101"/>
      <c r="AY490" s="101"/>
      <c r="AZ490" s="101"/>
      <c r="BA490" s="101"/>
      <c r="BB490" s="101"/>
    </row>
    <row r="491" spans="1:54" s="102" customFormat="1" ht="15" customHeight="1" x14ac:dyDescent="0.25">
      <c r="A491" s="4">
        <v>2</v>
      </c>
      <c r="B491" s="152">
        <v>483</v>
      </c>
      <c r="C491" s="9" t="s">
        <v>920</v>
      </c>
      <c r="D491" s="9" t="s">
        <v>817</v>
      </c>
      <c r="E491" s="9" t="s">
        <v>1293</v>
      </c>
      <c r="F491" s="9" t="s">
        <v>444</v>
      </c>
      <c r="G491" s="153">
        <v>3399</v>
      </c>
      <c r="H491" s="175">
        <v>0</v>
      </c>
      <c r="I491" s="185">
        <v>0</v>
      </c>
      <c r="J491" s="186">
        <v>0</v>
      </c>
      <c r="K491" s="157">
        <v>3399</v>
      </c>
      <c r="L491" s="9" t="s">
        <v>439</v>
      </c>
      <c r="M491" s="4" t="s">
        <v>518</v>
      </c>
      <c r="N491" s="9" t="s">
        <v>44</v>
      </c>
      <c r="O491" s="104">
        <v>42278</v>
      </c>
      <c r="P491" s="105">
        <f ca="1">(TODAY()-O491)/365</f>
        <v>3.3232876712328765</v>
      </c>
      <c r="Q491" s="104">
        <v>29950</v>
      </c>
      <c r="R491" s="103" t="s">
        <v>26</v>
      </c>
      <c r="S491" s="103">
        <v>12</v>
      </c>
      <c r="T491" s="106" t="s">
        <v>33</v>
      </c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  <c r="AW491" s="109"/>
    </row>
    <row r="492" spans="1:54" s="102" customFormat="1" ht="15" customHeight="1" x14ac:dyDescent="0.25">
      <c r="A492" s="4">
        <v>4</v>
      </c>
      <c r="B492" s="152">
        <v>484</v>
      </c>
      <c r="C492" s="9" t="s">
        <v>759</v>
      </c>
      <c r="D492" s="9" t="s">
        <v>828</v>
      </c>
      <c r="E492" s="9" t="s">
        <v>1295</v>
      </c>
      <c r="F492" s="9" t="s">
        <v>587</v>
      </c>
      <c r="G492" s="153">
        <v>4120</v>
      </c>
      <c r="H492" s="175">
        <v>0</v>
      </c>
      <c r="I492" s="185">
        <v>0</v>
      </c>
      <c r="J492" s="186">
        <v>0</v>
      </c>
      <c r="K492" s="157">
        <v>4120</v>
      </c>
      <c r="L492" s="7" t="s">
        <v>582</v>
      </c>
      <c r="M492" s="13" t="s">
        <v>518</v>
      </c>
      <c r="N492" s="4" t="s">
        <v>44</v>
      </c>
      <c r="O492" s="6">
        <v>42005</v>
      </c>
      <c r="P492" s="105">
        <f t="shared" ref="P492:P539" ca="1" si="23">(TODAY()-O492)/365</f>
        <v>4.0712328767123287</v>
      </c>
      <c r="Q492" s="5">
        <v>29148</v>
      </c>
      <c r="R492" s="102" t="s">
        <v>14</v>
      </c>
      <c r="S492" s="103">
        <v>10</v>
      </c>
      <c r="T492" s="110" t="s">
        <v>112</v>
      </c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  <c r="AW492" s="109"/>
    </row>
    <row r="493" spans="1:54" s="96" customFormat="1" ht="15" customHeight="1" x14ac:dyDescent="0.25">
      <c r="A493" s="12">
        <v>4</v>
      </c>
      <c r="B493" s="152">
        <v>485</v>
      </c>
      <c r="C493" s="1" t="s">
        <v>882</v>
      </c>
      <c r="D493" s="1" t="s">
        <v>824</v>
      </c>
      <c r="E493" s="1" t="s">
        <v>1042</v>
      </c>
      <c r="F493" s="1" t="s">
        <v>583</v>
      </c>
      <c r="G493" s="187">
        <v>4120</v>
      </c>
      <c r="H493" s="175">
        <v>0</v>
      </c>
      <c r="I493" s="185">
        <v>0</v>
      </c>
      <c r="J493" s="186">
        <v>0</v>
      </c>
      <c r="K493" s="3">
        <v>4120</v>
      </c>
      <c r="L493" s="9" t="s">
        <v>582</v>
      </c>
      <c r="M493" s="13" t="s">
        <v>689</v>
      </c>
      <c r="N493" s="9" t="s">
        <v>44</v>
      </c>
      <c r="O493" s="112">
        <v>42865</v>
      </c>
      <c r="P493" s="113">
        <f t="shared" ca="1" si="23"/>
        <v>1.715068493150685</v>
      </c>
      <c r="Q493" s="114">
        <v>31091</v>
      </c>
      <c r="R493" s="111" t="s">
        <v>14</v>
      </c>
      <c r="S493" s="111">
        <v>2</v>
      </c>
      <c r="T493" s="110" t="s">
        <v>112</v>
      </c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  <c r="AJ493" s="115"/>
      <c r="AK493" s="115"/>
      <c r="AL493" s="115"/>
      <c r="AM493" s="115"/>
      <c r="AN493" s="115"/>
      <c r="AO493" s="115"/>
      <c r="AP493" s="115"/>
      <c r="AQ493" s="115"/>
      <c r="AR493" s="115"/>
      <c r="AS493" s="115"/>
      <c r="AT493" s="115"/>
      <c r="AU493" s="115"/>
      <c r="AV493" s="115"/>
    </row>
    <row r="494" spans="1:54" s="102" customFormat="1" ht="15" customHeight="1" x14ac:dyDescent="0.25">
      <c r="A494" s="4">
        <v>5</v>
      </c>
      <c r="B494" s="152">
        <v>486</v>
      </c>
      <c r="C494" s="9" t="s">
        <v>797</v>
      </c>
      <c r="D494" s="9" t="s">
        <v>875</v>
      </c>
      <c r="E494" s="9" t="s">
        <v>1297</v>
      </c>
      <c r="F494" s="9" t="s">
        <v>293</v>
      </c>
      <c r="G494" s="146">
        <v>3083</v>
      </c>
      <c r="H494" s="175">
        <v>0</v>
      </c>
      <c r="I494" s="185">
        <v>0</v>
      </c>
      <c r="J494" s="186">
        <v>0</v>
      </c>
      <c r="K494" s="116">
        <v>3083</v>
      </c>
      <c r="L494" s="9" t="s">
        <v>636</v>
      </c>
      <c r="M494" s="13" t="s">
        <v>518</v>
      </c>
      <c r="N494" s="13" t="s">
        <v>44</v>
      </c>
      <c r="O494" s="104">
        <v>42408</v>
      </c>
      <c r="P494" s="105">
        <f t="shared" ca="1" si="23"/>
        <v>2.967123287671233</v>
      </c>
      <c r="Q494" s="104">
        <v>33979</v>
      </c>
      <c r="R494" s="103" t="s">
        <v>14</v>
      </c>
      <c r="S494" s="103">
        <v>1</v>
      </c>
      <c r="T494" s="110" t="s">
        <v>749</v>
      </c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9"/>
    </row>
    <row r="495" spans="1:54" s="102" customFormat="1" ht="15" customHeight="1" x14ac:dyDescent="0.25">
      <c r="A495" s="9">
        <v>6</v>
      </c>
      <c r="B495" s="152">
        <v>487</v>
      </c>
      <c r="C495" s="9" t="s">
        <v>824</v>
      </c>
      <c r="D495" s="9" t="s">
        <v>765</v>
      </c>
      <c r="E495" s="9" t="s">
        <v>1298</v>
      </c>
      <c r="F495" s="9" t="s">
        <v>164</v>
      </c>
      <c r="G495" s="153">
        <v>3135</v>
      </c>
      <c r="H495" s="175">
        <v>0</v>
      </c>
      <c r="I495" s="185">
        <v>0</v>
      </c>
      <c r="J495" s="186">
        <v>0</v>
      </c>
      <c r="K495" s="157">
        <v>3135</v>
      </c>
      <c r="L495" s="4" t="s">
        <v>161</v>
      </c>
      <c r="M495" s="13" t="s">
        <v>518</v>
      </c>
      <c r="N495" s="4" t="s">
        <v>44</v>
      </c>
      <c r="O495" s="104">
        <v>42064</v>
      </c>
      <c r="P495" s="105">
        <f t="shared" ca="1" si="23"/>
        <v>3.9095890410958902</v>
      </c>
      <c r="Q495" s="104">
        <v>30078</v>
      </c>
      <c r="R495" s="102" t="s">
        <v>26</v>
      </c>
      <c r="S495" s="103">
        <v>5</v>
      </c>
      <c r="T495" s="110" t="s">
        <v>112</v>
      </c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  <c r="AW495" s="109"/>
    </row>
    <row r="496" spans="1:54" s="102" customFormat="1" ht="15" customHeight="1" x14ac:dyDescent="0.25">
      <c r="A496" s="9">
        <v>6</v>
      </c>
      <c r="B496" s="152">
        <v>488</v>
      </c>
      <c r="C496" s="9" t="s">
        <v>1335</v>
      </c>
      <c r="D496" s="9" t="s">
        <v>1336</v>
      </c>
      <c r="E496" s="9" t="s">
        <v>1042</v>
      </c>
      <c r="F496" s="9" t="s">
        <v>1337</v>
      </c>
      <c r="G496" s="153">
        <v>2472</v>
      </c>
      <c r="H496" s="175">
        <v>0</v>
      </c>
      <c r="I496" s="185">
        <v>0</v>
      </c>
      <c r="J496" s="186">
        <v>0</v>
      </c>
      <c r="K496" s="157">
        <v>2472</v>
      </c>
      <c r="L496" s="4" t="s">
        <v>161</v>
      </c>
      <c r="M496" s="13" t="s">
        <v>518</v>
      </c>
      <c r="N496" s="4" t="s">
        <v>44</v>
      </c>
      <c r="O496" s="104">
        <v>42963</v>
      </c>
      <c r="P496" s="105">
        <f t="shared" ca="1" si="23"/>
        <v>1.4465753424657535</v>
      </c>
      <c r="Q496" s="104">
        <v>34439</v>
      </c>
      <c r="S496" s="103"/>
      <c r="T496" s="110" t="s">
        <v>749</v>
      </c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  <c r="AW496" s="109"/>
    </row>
    <row r="497" spans="1:49" s="102" customFormat="1" ht="15" customHeight="1" x14ac:dyDescent="0.25">
      <c r="A497" s="9">
        <v>7</v>
      </c>
      <c r="B497" s="152">
        <v>489</v>
      </c>
      <c r="C497" s="4" t="s">
        <v>1017</v>
      </c>
      <c r="D497" s="4" t="s">
        <v>1008</v>
      </c>
      <c r="E497" s="4" t="s">
        <v>1299</v>
      </c>
      <c r="F497" s="4" t="s">
        <v>287</v>
      </c>
      <c r="G497" s="153">
        <v>4027</v>
      </c>
      <c r="H497" s="175">
        <v>0</v>
      </c>
      <c r="I497" s="185">
        <v>0</v>
      </c>
      <c r="J497" s="186">
        <v>0</v>
      </c>
      <c r="K497" s="157">
        <v>4027</v>
      </c>
      <c r="L497" s="9" t="s">
        <v>495</v>
      </c>
      <c r="M497" s="13" t="s">
        <v>518</v>
      </c>
      <c r="N497" s="9" t="s">
        <v>44</v>
      </c>
      <c r="O497" s="104">
        <v>42278</v>
      </c>
      <c r="P497" s="105">
        <f ca="1">(TODAY()-O497)/365</f>
        <v>3.3232876712328765</v>
      </c>
      <c r="Q497" s="104">
        <v>32416</v>
      </c>
      <c r="R497" s="103" t="s">
        <v>14</v>
      </c>
      <c r="S497" s="103">
        <v>9</v>
      </c>
      <c r="T497" s="110" t="s">
        <v>112</v>
      </c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  <c r="AW497" s="109"/>
    </row>
    <row r="498" spans="1:49" s="102" customFormat="1" ht="15" customHeight="1" x14ac:dyDescent="0.25">
      <c r="A498" s="4">
        <v>7</v>
      </c>
      <c r="B498" s="152">
        <v>490</v>
      </c>
      <c r="C498" s="13" t="s">
        <v>828</v>
      </c>
      <c r="D498" s="13" t="s">
        <v>1018</v>
      </c>
      <c r="E498" s="13" t="s">
        <v>1300</v>
      </c>
      <c r="F498" s="13" t="s">
        <v>252</v>
      </c>
      <c r="G498" s="153">
        <v>3811</v>
      </c>
      <c r="H498" s="175">
        <v>0</v>
      </c>
      <c r="I498" s="185">
        <v>0</v>
      </c>
      <c r="J498" s="186">
        <v>0</v>
      </c>
      <c r="K498" s="157">
        <v>3811</v>
      </c>
      <c r="L498" s="9" t="s">
        <v>495</v>
      </c>
      <c r="M498" s="13" t="s">
        <v>518</v>
      </c>
      <c r="N498" s="13" t="s">
        <v>44</v>
      </c>
      <c r="O498" s="88">
        <v>42036</v>
      </c>
      <c r="P498" s="105">
        <f ca="1">(TODAY()-O498)/365</f>
        <v>3.9863013698630136</v>
      </c>
      <c r="Q498" s="88">
        <v>33254</v>
      </c>
      <c r="R498" s="87" t="s">
        <v>26</v>
      </c>
      <c r="S498" s="87">
        <v>1</v>
      </c>
      <c r="T498" s="117" t="s">
        <v>112</v>
      </c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  <c r="AW498" s="109"/>
    </row>
    <row r="499" spans="1:49" s="102" customFormat="1" ht="15" customHeight="1" x14ac:dyDescent="0.25">
      <c r="A499" s="13">
        <v>7</v>
      </c>
      <c r="B499" s="152">
        <v>491</v>
      </c>
      <c r="C499" s="13" t="s">
        <v>935</v>
      </c>
      <c r="D499" s="13" t="s">
        <v>772</v>
      </c>
      <c r="E499" s="13" t="s">
        <v>1051</v>
      </c>
      <c r="F499" s="13" t="s">
        <v>556</v>
      </c>
      <c r="G499" s="153">
        <v>2884</v>
      </c>
      <c r="H499" s="175">
        <v>0</v>
      </c>
      <c r="I499" s="185">
        <v>0</v>
      </c>
      <c r="J499" s="186">
        <v>0</v>
      </c>
      <c r="K499" s="157">
        <v>2884</v>
      </c>
      <c r="L499" s="9" t="s">
        <v>495</v>
      </c>
      <c r="M499" s="13" t="s">
        <v>518</v>
      </c>
      <c r="N499" s="4" t="s">
        <v>44</v>
      </c>
      <c r="O499" s="118">
        <v>43040</v>
      </c>
      <c r="P499" s="105">
        <f t="shared" ref="P499" ca="1" si="24">(TODAY()-O499)/365</f>
        <v>1.2356164383561643</v>
      </c>
      <c r="Q499" s="118">
        <v>34708</v>
      </c>
      <c r="T499" s="110" t="s">
        <v>749</v>
      </c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  <c r="AW499" s="109"/>
    </row>
    <row r="500" spans="1:49" s="102" customFormat="1" ht="15" customHeight="1" x14ac:dyDescent="0.25">
      <c r="A500" s="9">
        <v>8</v>
      </c>
      <c r="B500" s="152">
        <v>492</v>
      </c>
      <c r="C500" s="9" t="s">
        <v>1019</v>
      </c>
      <c r="D500" s="9" t="s">
        <v>816</v>
      </c>
      <c r="E500" s="9" t="s">
        <v>1204</v>
      </c>
      <c r="F500" s="9" t="s">
        <v>147</v>
      </c>
      <c r="G500" s="153">
        <v>3567</v>
      </c>
      <c r="H500" s="175">
        <v>0</v>
      </c>
      <c r="I500" s="185">
        <v>0</v>
      </c>
      <c r="J500" s="186">
        <v>0</v>
      </c>
      <c r="K500" s="157">
        <v>3567</v>
      </c>
      <c r="L500" s="13" t="s">
        <v>148</v>
      </c>
      <c r="M500" s="13" t="s">
        <v>518</v>
      </c>
      <c r="N500" s="13" t="s">
        <v>44</v>
      </c>
      <c r="O500" s="88">
        <v>42278</v>
      </c>
      <c r="P500" s="105">
        <f t="shared" ca="1" si="23"/>
        <v>3.3232876712328765</v>
      </c>
      <c r="Q500" s="88">
        <v>32045</v>
      </c>
      <c r="R500" s="103" t="s">
        <v>14</v>
      </c>
      <c r="S500" s="103">
        <v>9</v>
      </c>
      <c r="T500" s="110" t="s">
        <v>112</v>
      </c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  <c r="AW500" s="109"/>
    </row>
    <row r="501" spans="1:49" s="102" customFormat="1" ht="15" customHeight="1" x14ac:dyDescent="0.25">
      <c r="A501" s="9">
        <v>8</v>
      </c>
      <c r="B501" s="152">
        <v>493</v>
      </c>
      <c r="C501" s="9" t="s">
        <v>767</v>
      </c>
      <c r="D501" s="9" t="s">
        <v>815</v>
      </c>
      <c r="E501" s="9" t="s">
        <v>1301</v>
      </c>
      <c r="F501" s="9" t="s">
        <v>152</v>
      </c>
      <c r="G501" s="153">
        <v>4120</v>
      </c>
      <c r="H501" s="175">
        <v>0</v>
      </c>
      <c r="I501" s="185">
        <v>0</v>
      </c>
      <c r="J501" s="186">
        <v>0</v>
      </c>
      <c r="K501" s="157">
        <v>4120</v>
      </c>
      <c r="L501" s="13" t="s">
        <v>148</v>
      </c>
      <c r="M501" s="13" t="s">
        <v>518</v>
      </c>
      <c r="N501" s="13" t="s">
        <v>44</v>
      </c>
      <c r="O501" s="88">
        <v>42331</v>
      </c>
      <c r="P501" s="105">
        <f t="shared" ca="1" si="23"/>
        <v>3.1780821917808217</v>
      </c>
      <c r="Q501" s="88">
        <v>32598</v>
      </c>
      <c r="R501" s="87" t="s">
        <v>14</v>
      </c>
      <c r="S501" s="87">
        <v>3</v>
      </c>
      <c r="T501" s="110" t="s">
        <v>1316</v>
      </c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108"/>
      <c r="AR501" s="108"/>
      <c r="AS501" s="108"/>
      <c r="AT501" s="108"/>
      <c r="AU501" s="108"/>
      <c r="AV501" s="108"/>
      <c r="AW501" s="109"/>
    </row>
    <row r="502" spans="1:49" s="107" customFormat="1" ht="15" customHeight="1" x14ac:dyDescent="0.25">
      <c r="A502" s="13">
        <v>8</v>
      </c>
      <c r="B502" s="152">
        <v>494</v>
      </c>
      <c r="C502" s="13" t="s">
        <v>977</v>
      </c>
      <c r="D502" s="13" t="s">
        <v>787</v>
      </c>
      <c r="E502" s="13" t="s">
        <v>1035</v>
      </c>
      <c r="F502" s="13" t="s">
        <v>700</v>
      </c>
      <c r="G502" s="153">
        <v>2884</v>
      </c>
      <c r="H502" s="175">
        <v>0</v>
      </c>
      <c r="I502" s="185">
        <v>0</v>
      </c>
      <c r="J502" s="186">
        <v>0</v>
      </c>
      <c r="K502" s="157">
        <v>2884</v>
      </c>
      <c r="L502" s="13" t="s">
        <v>148</v>
      </c>
      <c r="M502" s="13" t="s">
        <v>43</v>
      </c>
      <c r="N502" s="13" t="s">
        <v>44</v>
      </c>
      <c r="O502" s="88">
        <v>42614</v>
      </c>
      <c r="P502" s="105">
        <f t="shared" ca="1" si="23"/>
        <v>2.4027397260273973</v>
      </c>
      <c r="Q502" s="88">
        <v>32288</v>
      </c>
      <c r="R502" s="87" t="s">
        <v>26</v>
      </c>
      <c r="S502" s="87">
        <v>5</v>
      </c>
      <c r="T502" s="117" t="s">
        <v>690</v>
      </c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108"/>
      <c r="AR502" s="108"/>
      <c r="AS502" s="108"/>
      <c r="AT502" s="108"/>
      <c r="AU502" s="108"/>
      <c r="AV502" s="108"/>
      <c r="AW502" s="109"/>
    </row>
    <row r="503" spans="1:49" s="107" customFormat="1" ht="15" customHeight="1" x14ac:dyDescent="0.25">
      <c r="A503" s="13">
        <v>8</v>
      </c>
      <c r="B503" s="152">
        <v>495</v>
      </c>
      <c r="C503" s="13" t="s">
        <v>815</v>
      </c>
      <c r="D503" s="13" t="s">
        <v>1024</v>
      </c>
      <c r="E503" s="13" t="s">
        <v>1323</v>
      </c>
      <c r="F503" s="13" t="s">
        <v>1324</v>
      </c>
      <c r="G503" s="153">
        <v>1637</v>
      </c>
      <c r="H503" s="175">
        <v>0</v>
      </c>
      <c r="I503" s="185">
        <v>0</v>
      </c>
      <c r="J503" s="186">
        <v>0</v>
      </c>
      <c r="K503" s="157">
        <v>1637</v>
      </c>
      <c r="L503" s="13" t="s">
        <v>148</v>
      </c>
      <c r="M503" s="13" t="s">
        <v>43</v>
      </c>
      <c r="N503" s="13" t="s">
        <v>44</v>
      </c>
      <c r="O503" s="88">
        <v>42932</v>
      </c>
      <c r="P503" s="105">
        <f t="shared" ca="1" si="23"/>
        <v>1.5315068493150685</v>
      </c>
      <c r="Q503" s="88">
        <v>35385</v>
      </c>
      <c r="R503" s="87"/>
      <c r="S503" s="87"/>
      <c r="T503" s="117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108"/>
      <c r="AR503" s="108"/>
      <c r="AS503" s="108"/>
      <c r="AT503" s="108"/>
      <c r="AU503" s="108"/>
      <c r="AV503" s="108"/>
      <c r="AW503" s="109"/>
    </row>
    <row r="504" spans="1:49" s="102" customFormat="1" ht="15" customHeight="1" x14ac:dyDescent="0.25">
      <c r="A504" s="161">
        <v>9</v>
      </c>
      <c r="B504" s="152">
        <v>496</v>
      </c>
      <c r="C504" s="13" t="s">
        <v>1020</v>
      </c>
      <c r="D504" s="13" t="s">
        <v>788</v>
      </c>
      <c r="E504" s="13" t="s">
        <v>1315</v>
      </c>
      <c r="F504" s="13" t="s">
        <v>559</v>
      </c>
      <c r="G504" s="174">
        <v>3218</v>
      </c>
      <c r="H504" s="175">
        <v>0</v>
      </c>
      <c r="I504" s="185">
        <v>0</v>
      </c>
      <c r="J504" s="186">
        <v>0</v>
      </c>
      <c r="K504" s="176">
        <v>3218</v>
      </c>
      <c r="L504" s="7" t="s">
        <v>498</v>
      </c>
      <c r="M504" s="7" t="s">
        <v>518</v>
      </c>
      <c r="N504" s="4" t="s">
        <v>44</v>
      </c>
      <c r="O504" s="5">
        <v>41426</v>
      </c>
      <c r="P504" s="105">
        <f t="shared" ca="1" si="23"/>
        <v>5.6575342465753424</v>
      </c>
      <c r="Q504" s="6">
        <v>30296</v>
      </c>
      <c r="R504" s="102" t="s">
        <v>26</v>
      </c>
      <c r="S504" s="102">
        <v>12</v>
      </c>
      <c r="T504" s="110" t="s">
        <v>112</v>
      </c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108"/>
      <c r="AR504" s="108"/>
      <c r="AS504" s="108"/>
      <c r="AT504" s="108"/>
      <c r="AU504" s="108"/>
      <c r="AV504" s="108"/>
      <c r="AW504" s="109"/>
    </row>
    <row r="505" spans="1:49" s="107" customFormat="1" ht="15" customHeight="1" x14ac:dyDescent="0.25">
      <c r="A505" s="13">
        <v>10</v>
      </c>
      <c r="B505" s="152">
        <v>497</v>
      </c>
      <c r="C505" s="13" t="s">
        <v>830</v>
      </c>
      <c r="D505" s="13" t="s">
        <v>908</v>
      </c>
      <c r="E505" s="13" t="s">
        <v>1409</v>
      </c>
      <c r="F505" s="13" t="s">
        <v>1410</v>
      </c>
      <c r="G505" s="153">
        <v>2678</v>
      </c>
      <c r="H505" s="175">
        <v>0</v>
      </c>
      <c r="I505" s="185">
        <v>0</v>
      </c>
      <c r="J505" s="186">
        <v>0</v>
      </c>
      <c r="K505" s="157">
        <v>2678</v>
      </c>
      <c r="L505" s="13" t="s">
        <v>714</v>
      </c>
      <c r="M505" s="13" t="s">
        <v>518</v>
      </c>
      <c r="N505" s="4" t="s">
        <v>44</v>
      </c>
      <c r="O505" s="88">
        <v>43010</v>
      </c>
      <c r="P505" s="105">
        <f t="shared" ca="1" si="23"/>
        <v>1.3178082191780822</v>
      </c>
      <c r="Q505" s="88">
        <v>35348</v>
      </c>
      <c r="R505" s="13" t="s">
        <v>26</v>
      </c>
      <c r="S505" s="87">
        <v>10</v>
      </c>
      <c r="T505" s="84" t="s">
        <v>752</v>
      </c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108"/>
      <c r="AR505" s="108"/>
      <c r="AS505" s="108"/>
      <c r="AT505" s="108"/>
      <c r="AU505" s="108"/>
      <c r="AV505" s="108"/>
      <c r="AW505" s="109"/>
    </row>
    <row r="506" spans="1:49" s="102" customFormat="1" ht="15" customHeight="1" x14ac:dyDescent="0.25">
      <c r="A506" s="9">
        <v>11</v>
      </c>
      <c r="B506" s="152">
        <v>498</v>
      </c>
      <c r="C506" s="4" t="s">
        <v>797</v>
      </c>
      <c r="D506" s="4" t="s">
        <v>759</v>
      </c>
      <c r="E506" s="4" t="s">
        <v>1197</v>
      </c>
      <c r="F506" s="4" t="s">
        <v>168</v>
      </c>
      <c r="G506" s="153">
        <v>2060</v>
      </c>
      <c r="H506" s="175">
        <v>0</v>
      </c>
      <c r="I506" s="185">
        <v>0</v>
      </c>
      <c r="J506" s="186">
        <v>0</v>
      </c>
      <c r="K506" s="157">
        <v>2060</v>
      </c>
      <c r="L506" s="4" t="s">
        <v>165</v>
      </c>
      <c r="M506" s="4" t="s">
        <v>518</v>
      </c>
      <c r="N506" s="4" t="s">
        <v>44</v>
      </c>
      <c r="O506" s="118">
        <v>41640</v>
      </c>
      <c r="P506" s="105">
        <f t="shared" ca="1" si="23"/>
        <v>5.0712328767123287</v>
      </c>
      <c r="Q506" s="118">
        <v>32918</v>
      </c>
      <c r="R506" s="102" t="s">
        <v>26</v>
      </c>
      <c r="S506" s="102">
        <v>2</v>
      </c>
      <c r="T506" s="110" t="s">
        <v>749</v>
      </c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08"/>
      <c r="AW506" s="109"/>
    </row>
    <row r="507" spans="1:49" s="102" customFormat="1" ht="15" customHeight="1" x14ac:dyDescent="0.25">
      <c r="A507" s="13">
        <v>11</v>
      </c>
      <c r="B507" s="152">
        <v>499</v>
      </c>
      <c r="C507" s="9" t="s">
        <v>788</v>
      </c>
      <c r="D507" s="9" t="s">
        <v>995</v>
      </c>
      <c r="E507" s="9" t="s">
        <v>1411</v>
      </c>
      <c r="F507" s="9" t="s">
        <v>171</v>
      </c>
      <c r="G507" s="153">
        <v>2751</v>
      </c>
      <c r="H507" s="175">
        <v>0</v>
      </c>
      <c r="I507" s="185">
        <v>0</v>
      </c>
      <c r="J507" s="186">
        <v>0</v>
      </c>
      <c r="K507" s="157">
        <v>2751</v>
      </c>
      <c r="L507" s="4" t="s">
        <v>165</v>
      </c>
      <c r="M507" s="4" t="s">
        <v>518</v>
      </c>
      <c r="N507" s="4" t="s">
        <v>44</v>
      </c>
      <c r="O507" s="118">
        <v>41813</v>
      </c>
      <c r="P507" s="105">
        <f t="shared" ca="1" si="23"/>
        <v>4.5972602739726032</v>
      </c>
      <c r="Q507" s="104">
        <v>33049</v>
      </c>
      <c r="R507" s="102" t="s">
        <v>14</v>
      </c>
      <c r="S507" s="103">
        <v>6</v>
      </c>
      <c r="T507" s="110" t="s">
        <v>749</v>
      </c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  <c r="AW507" s="109"/>
    </row>
    <row r="508" spans="1:49" s="102" customFormat="1" ht="15" customHeight="1" x14ac:dyDescent="0.25">
      <c r="A508" s="13">
        <v>11</v>
      </c>
      <c r="B508" s="152">
        <v>500</v>
      </c>
      <c r="C508" s="13" t="s">
        <v>995</v>
      </c>
      <c r="D508" s="13" t="s">
        <v>766</v>
      </c>
      <c r="E508" s="13" t="s">
        <v>1159</v>
      </c>
      <c r="F508" s="13" t="s">
        <v>174</v>
      </c>
      <c r="G508" s="153">
        <v>2600</v>
      </c>
      <c r="H508" s="175">
        <v>0</v>
      </c>
      <c r="I508" s="185">
        <v>0</v>
      </c>
      <c r="J508" s="186">
        <v>0</v>
      </c>
      <c r="K508" s="157">
        <v>2600</v>
      </c>
      <c r="L508" s="4" t="s">
        <v>165</v>
      </c>
      <c r="M508" s="4" t="s">
        <v>175</v>
      </c>
      <c r="N508" s="4" t="s">
        <v>44</v>
      </c>
      <c r="O508" s="118" t="s">
        <v>176</v>
      </c>
      <c r="P508" s="105">
        <f t="shared" ca="1" si="23"/>
        <v>2.7808219178082192</v>
      </c>
      <c r="Q508" s="118">
        <v>27638</v>
      </c>
      <c r="R508" s="102" t="s">
        <v>14</v>
      </c>
      <c r="S508" s="102">
        <v>9</v>
      </c>
      <c r="T508" s="110" t="s">
        <v>18</v>
      </c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8"/>
      <c r="AR508" s="108"/>
      <c r="AS508" s="108"/>
      <c r="AT508" s="108"/>
      <c r="AU508" s="108"/>
      <c r="AV508" s="108"/>
      <c r="AW508" s="109"/>
    </row>
    <row r="509" spans="1:49" s="102" customFormat="1" ht="15" customHeight="1" x14ac:dyDescent="0.25">
      <c r="A509" s="13">
        <v>11</v>
      </c>
      <c r="B509" s="152">
        <v>501</v>
      </c>
      <c r="C509" s="13" t="s">
        <v>788</v>
      </c>
      <c r="D509" s="13" t="s">
        <v>886</v>
      </c>
      <c r="E509" s="13" t="s">
        <v>1412</v>
      </c>
      <c r="F509" s="13" t="s">
        <v>1413</v>
      </c>
      <c r="G509" s="153">
        <v>2060</v>
      </c>
      <c r="H509" s="175">
        <v>0</v>
      </c>
      <c r="I509" s="185">
        <v>0</v>
      </c>
      <c r="J509" s="186">
        <v>0</v>
      </c>
      <c r="K509" s="157">
        <v>2060</v>
      </c>
      <c r="L509" s="13" t="s">
        <v>165</v>
      </c>
      <c r="M509" s="13" t="s">
        <v>1414</v>
      </c>
      <c r="N509" s="13" t="s">
        <v>44</v>
      </c>
      <c r="O509" s="88">
        <v>42751</v>
      </c>
      <c r="P509" s="105">
        <f ca="1">(TODAY()-O509)/365</f>
        <v>2.0273972602739727</v>
      </c>
      <c r="Q509" s="118">
        <v>25021</v>
      </c>
      <c r="R509" s="102" t="s">
        <v>26</v>
      </c>
      <c r="S509" s="102">
        <v>7</v>
      </c>
      <c r="T509" s="118" t="s">
        <v>15</v>
      </c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  <c r="AW509" s="109"/>
    </row>
    <row r="510" spans="1:49" s="102" customFormat="1" ht="15" customHeight="1" x14ac:dyDescent="0.25">
      <c r="A510" s="13">
        <v>11</v>
      </c>
      <c r="B510" s="152">
        <v>502</v>
      </c>
      <c r="C510" s="13" t="s">
        <v>759</v>
      </c>
      <c r="D510" s="13" t="s">
        <v>912</v>
      </c>
      <c r="E510" s="13" t="s">
        <v>1415</v>
      </c>
      <c r="F510" s="13" t="s">
        <v>1416</v>
      </c>
      <c r="G510" s="153">
        <v>2751</v>
      </c>
      <c r="H510" s="175">
        <v>0</v>
      </c>
      <c r="I510" s="185">
        <v>0</v>
      </c>
      <c r="J510" s="186">
        <v>0</v>
      </c>
      <c r="K510" s="157">
        <v>2751</v>
      </c>
      <c r="L510" s="13" t="s">
        <v>165</v>
      </c>
      <c r="M510" s="13" t="s">
        <v>518</v>
      </c>
      <c r="N510" s="13" t="s">
        <v>44</v>
      </c>
      <c r="O510" s="88">
        <v>42751</v>
      </c>
      <c r="P510" s="105">
        <f ca="1">(TODAY()-O510)/365</f>
        <v>2.0273972602739727</v>
      </c>
      <c r="Q510" s="118">
        <v>35023</v>
      </c>
      <c r="R510" s="102" t="s">
        <v>26</v>
      </c>
      <c r="S510" s="102">
        <v>11</v>
      </c>
      <c r="T510" s="110" t="s">
        <v>749</v>
      </c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108"/>
      <c r="AR510" s="108"/>
      <c r="AS510" s="108"/>
      <c r="AT510" s="108"/>
      <c r="AU510" s="108"/>
      <c r="AV510" s="108"/>
      <c r="AW510" s="109"/>
    </row>
    <row r="511" spans="1:49" s="102" customFormat="1" ht="15" customHeight="1" x14ac:dyDescent="0.25">
      <c r="A511" s="13">
        <v>11</v>
      </c>
      <c r="B511" s="152">
        <v>503</v>
      </c>
      <c r="C511" s="13" t="s">
        <v>766</v>
      </c>
      <c r="D511" s="13" t="s">
        <v>787</v>
      </c>
      <c r="E511" s="13" t="s">
        <v>1417</v>
      </c>
      <c r="F511" s="13" t="s">
        <v>1418</v>
      </c>
      <c r="G511" s="153">
        <v>2751</v>
      </c>
      <c r="H511" s="175">
        <v>0</v>
      </c>
      <c r="I511" s="185">
        <v>0</v>
      </c>
      <c r="J511" s="186">
        <v>0</v>
      </c>
      <c r="K511" s="157">
        <v>2751</v>
      </c>
      <c r="L511" s="13" t="s">
        <v>165</v>
      </c>
      <c r="M511" s="13" t="s">
        <v>518</v>
      </c>
      <c r="N511" s="13" t="s">
        <v>44</v>
      </c>
      <c r="O511" s="88">
        <v>42919</v>
      </c>
      <c r="P511" s="105">
        <f ca="1">(TODAY()-O511)/365</f>
        <v>1.5671232876712329</v>
      </c>
      <c r="Q511" s="118">
        <v>33032</v>
      </c>
      <c r="R511" s="102" t="s">
        <v>26</v>
      </c>
      <c r="T511" s="110" t="s">
        <v>749</v>
      </c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108"/>
      <c r="AR511" s="108"/>
      <c r="AS511" s="108"/>
      <c r="AT511" s="108"/>
      <c r="AU511" s="108"/>
      <c r="AV511" s="108"/>
      <c r="AW511" s="109"/>
    </row>
    <row r="512" spans="1:49" s="102" customFormat="1" ht="15" customHeight="1" x14ac:dyDescent="0.25">
      <c r="A512" s="13"/>
      <c r="B512" s="152">
        <v>504</v>
      </c>
      <c r="C512" s="13" t="s">
        <v>1634</v>
      </c>
      <c r="D512" s="13" t="s">
        <v>980</v>
      </c>
      <c r="E512" s="13" t="s">
        <v>1635</v>
      </c>
      <c r="F512" s="13" t="s">
        <v>1636</v>
      </c>
      <c r="G512" s="153">
        <v>2575</v>
      </c>
      <c r="H512" s="175">
        <v>0</v>
      </c>
      <c r="I512" s="185">
        <v>0</v>
      </c>
      <c r="J512" s="186">
        <v>0</v>
      </c>
      <c r="K512" s="153">
        <v>2575</v>
      </c>
      <c r="L512" s="13" t="s">
        <v>165</v>
      </c>
      <c r="M512" s="13" t="s">
        <v>43</v>
      </c>
      <c r="N512" s="13" t="s">
        <v>44</v>
      </c>
      <c r="O512" s="88">
        <v>43116</v>
      </c>
      <c r="P512" s="105">
        <f ca="1">(TODAY()-O512)/365</f>
        <v>1.0273972602739727</v>
      </c>
      <c r="Q512" s="118">
        <v>31609</v>
      </c>
      <c r="R512" s="4" t="s">
        <v>1348</v>
      </c>
      <c r="T512" s="84" t="s">
        <v>1637</v>
      </c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108"/>
      <c r="AR512" s="108"/>
      <c r="AS512" s="108"/>
      <c r="AT512" s="108"/>
      <c r="AU512" s="108"/>
      <c r="AV512" s="108"/>
      <c r="AW512" s="109"/>
    </row>
    <row r="513" spans="1:49" s="102" customFormat="1" ht="15" customHeight="1" x14ac:dyDescent="0.25">
      <c r="A513" s="13">
        <v>12</v>
      </c>
      <c r="B513" s="152">
        <v>505</v>
      </c>
      <c r="C513" s="9" t="s">
        <v>821</v>
      </c>
      <c r="D513" s="9" t="s">
        <v>777</v>
      </c>
      <c r="E513" s="9" t="s">
        <v>1046</v>
      </c>
      <c r="F513" s="9" t="s">
        <v>182</v>
      </c>
      <c r="G513" s="153">
        <v>2140</v>
      </c>
      <c r="H513" s="175">
        <v>0</v>
      </c>
      <c r="I513" s="185">
        <v>0</v>
      </c>
      <c r="J513" s="186">
        <v>0</v>
      </c>
      <c r="K513" s="157">
        <v>2140</v>
      </c>
      <c r="L513" s="9" t="s">
        <v>183</v>
      </c>
      <c r="M513" s="13" t="s">
        <v>518</v>
      </c>
      <c r="N513" s="9" t="s">
        <v>44</v>
      </c>
      <c r="O513" s="104">
        <v>42318</v>
      </c>
      <c r="P513" s="105">
        <f t="shared" ca="1" si="23"/>
        <v>3.2136986301369861</v>
      </c>
      <c r="Q513" s="104">
        <v>27537</v>
      </c>
      <c r="R513" s="103" t="s">
        <v>26</v>
      </c>
      <c r="S513" s="103">
        <v>5</v>
      </c>
      <c r="T513" s="110" t="s">
        <v>749</v>
      </c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108"/>
      <c r="AR513" s="108"/>
      <c r="AS513" s="108"/>
      <c r="AT513" s="108"/>
      <c r="AU513" s="108"/>
      <c r="AV513" s="108"/>
      <c r="AW513" s="109"/>
    </row>
    <row r="514" spans="1:49" s="102" customFormat="1" ht="15" customHeight="1" x14ac:dyDescent="0.25">
      <c r="A514" s="13">
        <v>12</v>
      </c>
      <c r="B514" s="152">
        <v>506</v>
      </c>
      <c r="C514" s="9" t="s">
        <v>806</v>
      </c>
      <c r="D514" s="9" t="s">
        <v>1419</v>
      </c>
      <c r="E514" s="9" t="s">
        <v>1420</v>
      </c>
      <c r="F514" s="9" t="s">
        <v>1421</v>
      </c>
      <c r="G514" s="153">
        <v>2060</v>
      </c>
      <c r="H514" s="175">
        <v>0</v>
      </c>
      <c r="I514" s="185">
        <v>0</v>
      </c>
      <c r="J514" s="186">
        <v>0</v>
      </c>
      <c r="K514" s="157">
        <v>2060</v>
      </c>
      <c r="L514" s="9" t="s">
        <v>183</v>
      </c>
      <c r="M514" s="13" t="s">
        <v>167</v>
      </c>
      <c r="N514" s="9" t="s">
        <v>680</v>
      </c>
      <c r="O514" s="104">
        <v>43003</v>
      </c>
      <c r="P514" s="105">
        <f t="shared" ca="1" si="23"/>
        <v>1.3369863013698631</v>
      </c>
      <c r="Q514" s="104">
        <v>42996</v>
      </c>
      <c r="R514" s="103" t="s">
        <v>14</v>
      </c>
      <c r="S514" s="103">
        <v>9</v>
      </c>
      <c r="T514" s="110" t="s">
        <v>33</v>
      </c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108"/>
      <c r="AR514" s="108"/>
      <c r="AS514" s="108"/>
      <c r="AT514" s="108"/>
      <c r="AU514" s="108"/>
      <c r="AV514" s="108"/>
      <c r="AW514" s="109"/>
    </row>
    <row r="515" spans="1:49" s="119" customFormat="1" ht="15" customHeight="1" x14ac:dyDescent="0.25">
      <c r="A515" s="188">
        <v>12</v>
      </c>
      <c r="B515" s="152">
        <v>507</v>
      </c>
      <c r="C515" s="159" t="s">
        <v>1422</v>
      </c>
      <c r="D515" s="159" t="s">
        <v>863</v>
      </c>
      <c r="E515" s="159" t="s">
        <v>1423</v>
      </c>
      <c r="F515" s="159" t="s">
        <v>1424</v>
      </c>
      <c r="G515" s="153">
        <v>3502</v>
      </c>
      <c r="H515" s="175">
        <v>0</v>
      </c>
      <c r="I515" s="185">
        <v>0</v>
      </c>
      <c r="J515" s="186">
        <v>0</v>
      </c>
      <c r="K515" s="157">
        <v>3502</v>
      </c>
      <c r="L515" s="159" t="s">
        <v>183</v>
      </c>
      <c r="M515" s="159" t="s">
        <v>1425</v>
      </c>
      <c r="N515" s="159" t="s">
        <v>44</v>
      </c>
      <c r="O515" s="121">
        <v>42871</v>
      </c>
      <c r="P515" s="122">
        <f t="shared" ca="1" si="23"/>
        <v>1.6986301369863013</v>
      </c>
      <c r="Q515" s="123">
        <v>25530</v>
      </c>
      <c r="R515" s="120"/>
      <c r="S515" s="120"/>
      <c r="T515" s="124" t="s">
        <v>33</v>
      </c>
      <c r="U515" s="125"/>
      <c r="V515" s="125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  <c r="AQ515" s="126"/>
      <c r="AR515" s="126"/>
      <c r="AS515" s="126"/>
      <c r="AT515" s="126"/>
      <c r="AU515" s="126"/>
      <c r="AV515" s="126"/>
      <c r="AW515" s="127"/>
    </row>
    <row r="516" spans="1:49" s="102" customFormat="1" ht="15" customHeight="1" x14ac:dyDescent="0.25">
      <c r="A516" s="13">
        <v>12</v>
      </c>
      <c r="B516" s="152">
        <v>508</v>
      </c>
      <c r="C516" s="9" t="s">
        <v>900</v>
      </c>
      <c r="D516" s="9" t="s">
        <v>766</v>
      </c>
      <c r="E516" s="9" t="s">
        <v>1053</v>
      </c>
      <c r="F516" s="9" t="s">
        <v>195</v>
      </c>
      <c r="G516" s="153">
        <v>2476</v>
      </c>
      <c r="H516" s="175">
        <v>0</v>
      </c>
      <c r="I516" s="185">
        <v>0</v>
      </c>
      <c r="J516" s="186">
        <v>0</v>
      </c>
      <c r="K516" s="157">
        <v>2476</v>
      </c>
      <c r="L516" s="9" t="s">
        <v>183</v>
      </c>
      <c r="M516" s="13" t="s">
        <v>518</v>
      </c>
      <c r="N516" s="13" t="s">
        <v>44</v>
      </c>
      <c r="O516" s="6">
        <v>40984</v>
      </c>
      <c r="P516" s="105">
        <f t="shared" ca="1" si="23"/>
        <v>6.8684931506849312</v>
      </c>
      <c r="Q516" s="6">
        <v>26629</v>
      </c>
      <c r="R516" s="102" t="s">
        <v>26</v>
      </c>
      <c r="S516" s="102">
        <v>11</v>
      </c>
      <c r="T516" s="110" t="s">
        <v>33</v>
      </c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108"/>
      <c r="AR516" s="108"/>
      <c r="AS516" s="108"/>
      <c r="AT516" s="108"/>
      <c r="AU516" s="108"/>
      <c r="AV516" s="108"/>
      <c r="AW516" s="109"/>
    </row>
    <row r="517" spans="1:49" s="102" customFormat="1" ht="15" customHeight="1" x14ac:dyDescent="0.25">
      <c r="A517" s="13">
        <v>12</v>
      </c>
      <c r="B517" s="152">
        <v>509</v>
      </c>
      <c r="C517" s="13" t="s">
        <v>797</v>
      </c>
      <c r="D517" s="13" t="s">
        <v>777</v>
      </c>
      <c r="E517" s="13" t="s">
        <v>1077</v>
      </c>
      <c r="F517" s="13" t="s">
        <v>1426</v>
      </c>
      <c r="G517" s="153">
        <v>2545</v>
      </c>
      <c r="H517" s="175">
        <v>0</v>
      </c>
      <c r="I517" s="185">
        <v>0</v>
      </c>
      <c r="J517" s="186">
        <v>0</v>
      </c>
      <c r="K517" s="157">
        <v>2545</v>
      </c>
      <c r="L517" s="4" t="s">
        <v>183</v>
      </c>
      <c r="M517" s="7" t="s">
        <v>59</v>
      </c>
      <c r="N517" s="4" t="s">
        <v>702</v>
      </c>
      <c r="O517" s="118">
        <v>42644</v>
      </c>
      <c r="P517" s="105">
        <f ca="1">(TODAY()-O517)/365</f>
        <v>2.3205479452054796</v>
      </c>
      <c r="Q517" s="104">
        <v>26461</v>
      </c>
      <c r="R517" s="103" t="s">
        <v>14</v>
      </c>
      <c r="S517" s="103">
        <v>6</v>
      </c>
      <c r="T517" s="110" t="s">
        <v>33</v>
      </c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108"/>
      <c r="AR517" s="108"/>
      <c r="AS517" s="108"/>
      <c r="AT517" s="108"/>
      <c r="AU517" s="108"/>
      <c r="AV517" s="108"/>
      <c r="AW517" s="109"/>
    </row>
    <row r="518" spans="1:49" s="87" customFormat="1" ht="15" customHeight="1" x14ac:dyDescent="0.25">
      <c r="A518" s="4">
        <v>15</v>
      </c>
      <c r="B518" s="152">
        <v>510</v>
      </c>
      <c r="C518" s="13" t="s">
        <v>772</v>
      </c>
      <c r="D518" s="13" t="s">
        <v>1427</v>
      </c>
      <c r="E518" s="13" t="s">
        <v>1428</v>
      </c>
      <c r="F518" s="13" t="s">
        <v>248</v>
      </c>
      <c r="G518" s="153">
        <v>5150</v>
      </c>
      <c r="H518" s="175">
        <v>0</v>
      </c>
      <c r="I518" s="185">
        <v>0</v>
      </c>
      <c r="J518" s="186">
        <v>0</v>
      </c>
      <c r="K518" s="157">
        <v>5150</v>
      </c>
      <c r="L518" s="13" t="s">
        <v>251</v>
      </c>
      <c r="M518" s="13" t="s">
        <v>518</v>
      </c>
      <c r="N518" s="13" t="s">
        <v>44</v>
      </c>
      <c r="O518" s="88">
        <v>41760</v>
      </c>
      <c r="P518" s="105">
        <f t="shared" ca="1" si="23"/>
        <v>4.7424657534246579</v>
      </c>
      <c r="Q518" s="88">
        <v>32191</v>
      </c>
      <c r="R518" s="87" t="s">
        <v>14</v>
      </c>
      <c r="S518" s="87">
        <v>2</v>
      </c>
      <c r="T518" s="117" t="s">
        <v>112</v>
      </c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08"/>
      <c r="AW518" s="109"/>
    </row>
    <row r="519" spans="1:49" s="103" customFormat="1" ht="15" customHeight="1" x14ac:dyDescent="0.25">
      <c r="A519" s="9">
        <v>15</v>
      </c>
      <c r="B519" s="152">
        <v>511</v>
      </c>
      <c r="C519" s="9" t="s">
        <v>1020</v>
      </c>
      <c r="D519" s="9" t="s">
        <v>788</v>
      </c>
      <c r="E519" s="9" t="s">
        <v>1429</v>
      </c>
      <c r="F519" s="9" t="s">
        <v>246</v>
      </c>
      <c r="G519" s="153">
        <v>3553</v>
      </c>
      <c r="H519" s="175">
        <v>0</v>
      </c>
      <c r="I519" s="185">
        <v>0</v>
      </c>
      <c r="J519" s="186">
        <v>0</v>
      </c>
      <c r="K519" s="157">
        <v>3553</v>
      </c>
      <c r="L519" s="9" t="s">
        <v>251</v>
      </c>
      <c r="M519" s="9" t="s">
        <v>518</v>
      </c>
      <c r="N519" s="9" t="s">
        <v>44</v>
      </c>
      <c r="O519" s="104">
        <v>42278</v>
      </c>
      <c r="P519" s="105">
        <f t="shared" ca="1" si="23"/>
        <v>3.3232876712328765</v>
      </c>
      <c r="Q519" s="104">
        <v>32186</v>
      </c>
      <c r="R519" s="103" t="s">
        <v>26</v>
      </c>
      <c r="S519" s="103">
        <v>2</v>
      </c>
      <c r="T519" s="106" t="s">
        <v>112</v>
      </c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08"/>
      <c r="AW519" s="109"/>
    </row>
    <row r="520" spans="1:49" s="107" customFormat="1" ht="15" customHeight="1" x14ac:dyDescent="0.25">
      <c r="A520" s="4">
        <v>15</v>
      </c>
      <c r="B520" s="152">
        <v>512</v>
      </c>
      <c r="C520" s="13" t="s">
        <v>828</v>
      </c>
      <c r="D520" s="13" t="s">
        <v>794</v>
      </c>
      <c r="E520" s="13" t="s">
        <v>1159</v>
      </c>
      <c r="F520" s="13" t="s">
        <v>650</v>
      </c>
      <c r="G520" s="153">
        <v>2884</v>
      </c>
      <c r="H520" s="175">
        <v>0</v>
      </c>
      <c r="I520" s="185">
        <v>0</v>
      </c>
      <c r="J520" s="186">
        <v>0</v>
      </c>
      <c r="K520" s="157">
        <v>2884</v>
      </c>
      <c r="L520" s="13" t="s">
        <v>251</v>
      </c>
      <c r="M520" s="13" t="s">
        <v>43</v>
      </c>
      <c r="N520" s="13" t="s">
        <v>44</v>
      </c>
      <c r="O520" s="88" t="s">
        <v>688</v>
      </c>
      <c r="P520" s="105">
        <f t="shared" ca="1" si="23"/>
        <v>2.5315068493150683</v>
      </c>
      <c r="Q520" s="88">
        <v>18682</v>
      </c>
      <c r="R520" s="87" t="s">
        <v>14</v>
      </c>
      <c r="S520" s="87">
        <v>2</v>
      </c>
      <c r="T520" s="117" t="s">
        <v>33</v>
      </c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08"/>
      <c r="AW520" s="109"/>
    </row>
    <row r="521" spans="1:49" s="119" customFormat="1" ht="15" customHeight="1" x14ac:dyDescent="0.25">
      <c r="A521" s="4">
        <v>15</v>
      </c>
      <c r="B521" s="152">
        <v>513</v>
      </c>
      <c r="C521" s="13" t="s">
        <v>759</v>
      </c>
      <c r="D521" s="13" t="s">
        <v>974</v>
      </c>
      <c r="E521" s="13" t="s">
        <v>1279</v>
      </c>
      <c r="F521" s="13" t="s">
        <v>1430</v>
      </c>
      <c r="G521" s="153">
        <v>3296</v>
      </c>
      <c r="H521" s="175">
        <v>0</v>
      </c>
      <c r="I521" s="185">
        <v>0</v>
      </c>
      <c r="J521" s="186">
        <v>0</v>
      </c>
      <c r="K521" s="157">
        <v>3296</v>
      </c>
      <c r="L521" s="13" t="s">
        <v>251</v>
      </c>
      <c r="M521" s="13" t="s">
        <v>1431</v>
      </c>
      <c r="N521" s="13" t="s">
        <v>44</v>
      </c>
      <c r="O521" s="23">
        <v>42891</v>
      </c>
      <c r="P521" s="105">
        <f ca="1">(TODAY()-O521)/365</f>
        <v>1.6438356164383561</v>
      </c>
      <c r="Q521" s="88">
        <v>29275</v>
      </c>
      <c r="R521" s="87" t="s">
        <v>14</v>
      </c>
      <c r="S521" s="87">
        <v>2</v>
      </c>
      <c r="T521" s="117" t="s">
        <v>749</v>
      </c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08"/>
      <c r="AW521" s="109"/>
    </row>
    <row r="522" spans="1:49" s="102" customFormat="1" ht="15" customHeight="1" x14ac:dyDescent="0.25">
      <c r="A522" s="4">
        <v>15</v>
      </c>
      <c r="B522" s="152">
        <v>514</v>
      </c>
      <c r="C522" s="13" t="s">
        <v>843</v>
      </c>
      <c r="D522" s="13" t="s">
        <v>844</v>
      </c>
      <c r="E522" s="13" t="s">
        <v>1163</v>
      </c>
      <c r="F522" s="13" t="s">
        <v>632</v>
      </c>
      <c r="G522" s="153">
        <v>3995</v>
      </c>
      <c r="H522" s="175">
        <v>0</v>
      </c>
      <c r="I522" s="185">
        <v>0</v>
      </c>
      <c r="J522" s="186">
        <v>0</v>
      </c>
      <c r="K522" s="157">
        <v>3995</v>
      </c>
      <c r="L522" s="13" t="s">
        <v>251</v>
      </c>
      <c r="M522" s="7" t="s">
        <v>1432</v>
      </c>
      <c r="N522" s="4" t="s">
        <v>44</v>
      </c>
      <c r="O522" s="118">
        <v>42109</v>
      </c>
      <c r="P522" s="105">
        <f t="shared" ref="P522" ca="1" si="25">(TODAY()-O522)/365</f>
        <v>3.7863013698630139</v>
      </c>
      <c r="Q522" s="104">
        <v>32034</v>
      </c>
      <c r="R522" s="104" t="s">
        <v>14</v>
      </c>
      <c r="S522" s="103">
        <v>9</v>
      </c>
      <c r="T522" s="106" t="s">
        <v>33</v>
      </c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08"/>
      <c r="AW522" s="109"/>
    </row>
    <row r="523" spans="1:49" s="102" customFormat="1" ht="15" customHeight="1" x14ac:dyDescent="0.25">
      <c r="A523" s="4">
        <v>15</v>
      </c>
      <c r="B523" s="152">
        <v>515</v>
      </c>
      <c r="C523" s="13" t="s">
        <v>870</v>
      </c>
      <c r="D523" s="13" t="s">
        <v>779</v>
      </c>
      <c r="E523" s="13" t="s">
        <v>1098</v>
      </c>
      <c r="F523" s="13" t="s">
        <v>1433</v>
      </c>
      <c r="G523" s="153">
        <v>3605</v>
      </c>
      <c r="H523" s="175">
        <v>0</v>
      </c>
      <c r="I523" s="185">
        <v>0</v>
      </c>
      <c r="J523" s="186">
        <v>0</v>
      </c>
      <c r="K523" s="157">
        <v>3605</v>
      </c>
      <c r="L523" s="13" t="s">
        <v>251</v>
      </c>
      <c r="M523" s="13" t="s">
        <v>518</v>
      </c>
      <c r="N523" s="13" t="s">
        <v>44</v>
      </c>
      <c r="O523" s="118">
        <v>42767</v>
      </c>
      <c r="P523" s="105">
        <f t="shared" ca="1" si="23"/>
        <v>1.9835616438356165</v>
      </c>
      <c r="Q523" s="118">
        <v>33613</v>
      </c>
      <c r="R523" s="102" t="s">
        <v>26</v>
      </c>
      <c r="S523" s="102">
        <v>1</v>
      </c>
      <c r="T523" s="110" t="s">
        <v>112</v>
      </c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  <c r="AW523" s="109"/>
    </row>
    <row r="524" spans="1:49" s="102" customFormat="1" ht="15" customHeight="1" x14ac:dyDescent="0.25">
      <c r="A524" s="4">
        <v>15</v>
      </c>
      <c r="B524" s="152">
        <v>516</v>
      </c>
      <c r="C524" s="13" t="s">
        <v>1434</v>
      </c>
      <c r="D524" s="13" t="s">
        <v>781</v>
      </c>
      <c r="E524" s="13" t="s">
        <v>1435</v>
      </c>
      <c r="F524" s="13" t="s">
        <v>250</v>
      </c>
      <c r="G524" s="146">
        <v>3605</v>
      </c>
      <c r="H524" s="175">
        <v>0</v>
      </c>
      <c r="I524" s="185">
        <v>0</v>
      </c>
      <c r="J524" s="186">
        <v>0</v>
      </c>
      <c r="K524" s="116">
        <v>3605</v>
      </c>
      <c r="L524" s="13" t="s">
        <v>251</v>
      </c>
      <c r="M524" s="13" t="s">
        <v>1436</v>
      </c>
      <c r="N524" s="13" t="s">
        <v>44</v>
      </c>
      <c r="O524" s="88">
        <v>42383</v>
      </c>
      <c r="P524" s="105">
        <f t="shared" ca="1" si="23"/>
        <v>3.0356164383561643</v>
      </c>
      <c r="Q524" s="88">
        <v>33939</v>
      </c>
      <c r="R524" s="87" t="s">
        <v>26</v>
      </c>
      <c r="S524" s="87">
        <v>12</v>
      </c>
      <c r="T524" s="110" t="s">
        <v>112</v>
      </c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  <c r="AR524" s="108"/>
      <c r="AS524" s="108"/>
      <c r="AT524" s="108"/>
      <c r="AU524" s="108"/>
      <c r="AV524" s="108"/>
      <c r="AW524" s="109"/>
    </row>
    <row r="525" spans="1:49" s="107" customFormat="1" ht="15" customHeight="1" x14ac:dyDescent="0.25">
      <c r="A525" s="4">
        <v>15</v>
      </c>
      <c r="B525" s="152">
        <v>517</v>
      </c>
      <c r="C525" s="13" t="s">
        <v>1437</v>
      </c>
      <c r="D525" s="13" t="s">
        <v>781</v>
      </c>
      <c r="E525" s="13" t="s">
        <v>1438</v>
      </c>
      <c r="F525" s="13" t="s">
        <v>1439</v>
      </c>
      <c r="G525" s="146">
        <v>3303</v>
      </c>
      <c r="H525" s="175">
        <v>0</v>
      </c>
      <c r="I525" s="185">
        <v>0</v>
      </c>
      <c r="J525" s="186">
        <v>0</v>
      </c>
      <c r="K525" s="116">
        <v>3303</v>
      </c>
      <c r="L525" s="13" t="s">
        <v>251</v>
      </c>
      <c r="M525" s="13" t="s">
        <v>1436</v>
      </c>
      <c r="N525" s="13" t="s">
        <v>44</v>
      </c>
      <c r="O525" s="88">
        <v>42583</v>
      </c>
      <c r="P525" s="105">
        <f t="shared" ca="1" si="23"/>
        <v>2.4876712328767123</v>
      </c>
      <c r="Q525" s="88">
        <v>34543</v>
      </c>
      <c r="R525" s="87" t="s">
        <v>26</v>
      </c>
      <c r="S525" s="87">
        <v>7</v>
      </c>
      <c r="T525" s="110" t="s">
        <v>112</v>
      </c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08"/>
      <c r="AW525" s="109"/>
    </row>
    <row r="526" spans="1:49" s="128" customFormat="1" ht="15" customHeight="1" x14ac:dyDescent="0.25">
      <c r="A526" s="4">
        <v>17</v>
      </c>
      <c r="B526" s="152">
        <v>518</v>
      </c>
      <c r="C526" s="9" t="s">
        <v>1440</v>
      </c>
      <c r="D526" s="9" t="s">
        <v>1441</v>
      </c>
      <c r="E526" s="9" t="s">
        <v>1442</v>
      </c>
      <c r="F526" s="9" t="s">
        <v>504</v>
      </c>
      <c r="G526" s="153">
        <v>3439</v>
      </c>
      <c r="H526" s="175">
        <v>0</v>
      </c>
      <c r="I526" s="185">
        <v>0</v>
      </c>
      <c r="J526" s="186">
        <v>0</v>
      </c>
      <c r="K526" s="157">
        <v>3439</v>
      </c>
      <c r="L526" s="13" t="s">
        <v>719</v>
      </c>
      <c r="M526" s="4" t="s">
        <v>505</v>
      </c>
      <c r="N526" s="4" t="s">
        <v>44</v>
      </c>
      <c r="O526" s="88">
        <v>41855</v>
      </c>
      <c r="P526" s="105">
        <f t="shared" ca="1" si="23"/>
        <v>4.4821917808219176</v>
      </c>
      <c r="Q526" s="118">
        <v>32903</v>
      </c>
      <c r="R526" s="102" t="s">
        <v>14</v>
      </c>
      <c r="S526" s="102">
        <v>1</v>
      </c>
      <c r="T526" s="110" t="s">
        <v>112</v>
      </c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  <c r="AR526" s="108"/>
      <c r="AS526" s="108"/>
      <c r="AT526" s="108"/>
      <c r="AU526" s="108"/>
      <c r="AV526" s="108"/>
      <c r="AW526" s="109"/>
    </row>
    <row r="527" spans="1:49" s="102" customFormat="1" ht="15" customHeight="1" x14ac:dyDescent="0.25">
      <c r="A527" s="4">
        <v>17</v>
      </c>
      <c r="B527" s="152">
        <v>519</v>
      </c>
      <c r="C527" s="9" t="s">
        <v>823</v>
      </c>
      <c r="D527" s="9" t="s">
        <v>837</v>
      </c>
      <c r="E527" s="9" t="s">
        <v>1155</v>
      </c>
      <c r="F527" s="9" t="s">
        <v>1443</v>
      </c>
      <c r="G527" s="164">
        <v>2702</v>
      </c>
      <c r="H527" s="175">
        <v>0</v>
      </c>
      <c r="I527" s="185">
        <v>0</v>
      </c>
      <c r="J527" s="186">
        <v>0</v>
      </c>
      <c r="K527" s="167">
        <v>2702</v>
      </c>
      <c r="L527" s="9" t="s">
        <v>719</v>
      </c>
      <c r="M527" s="9" t="s">
        <v>505</v>
      </c>
      <c r="N527" s="13" t="s">
        <v>44</v>
      </c>
      <c r="O527" s="104">
        <v>42583</v>
      </c>
      <c r="P527" s="105">
        <f t="shared" ca="1" si="23"/>
        <v>2.4876712328767123</v>
      </c>
      <c r="Q527" s="104">
        <v>29228</v>
      </c>
      <c r="R527" s="103" t="s">
        <v>14</v>
      </c>
      <c r="S527" s="103">
        <v>1</v>
      </c>
      <c r="T527" s="106" t="s">
        <v>33</v>
      </c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  <c r="AW527" s="109"/>
    </row>
    <row r="528" spans="1:49" s="103" customFormat="1" ht="15" customHeight="1" x14ac:dyDescent="0.25">
      <c r="A528" s="13">
        <v>17</v>
      </c>
      <c r="B528" s="152">
        <v>520</v>
      </c>
      <c r="C528" s="9" t="s">
        <v>1444</v>
      </c>
      <c r="D528" s="9" t="s">
        <v>761</v>
      </c>
      <c r="E528" s="9" t="s">
        <v>1445</v>
      </c>
      <c r="F528" s="9" t="s">
        <v>699</v>
      </c>
      <c r="G528" s="153">
        <v>3439</v>
      </c>
      <c r="H528" s="175">
        <v>0</v>
      </c>
      <c r="I528" s="185">
        <v>0</v>
      </c>
      <c r="J528" s="186">
        <v>0</v>
      </c>
      <c r="K528" s="157">
        <v>3439</v>
      </c>
      <c r="L528" s="9" t="s">
        <v>719</v>
      </c>
      <c r="M528" s="9" t="s">
        <v>505</v>
      </c>
      <c r="N528" s="13" t="s">
        <v>44</v>
      </c>
      <c r="O528" s="23">
        <v>42621</v>
      </c>
      <c r="P528" s="105">
        <f t="shared" ca="1" si="23"/>
        <v>2.3835616438356166</v>
      </c>
      <c r="Q528" s="88">
        <v>34392</v>
      </c>
      <c r="R528" s="87" t="s">
        <v>14</v>
      </c>
      <c r="S528" s="87">
        <v>2</v>
      </c>
      <c r="T528" s="117" t="s">
        <v>33</v>
      </c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08"/>
      <c r="AW528" s="109"/>
    </row>
    <row r="529" spans="1:49" s="102" customFormat="1" ht="15" customHeight="1" x14ac:dyDescent="0.25">
      <c r="A529" s="4">
        <v>18</v>
      </c>
      <c r="B529" s="152">
        <v>521</v>
      </c>
      <c r="C529" s="13" t="s">
        <v>804</v>
      </c>
      <c r="D529" s="13" t="s">
        <v>819</v>
      </c>
      <c r="E529" s="13" t="s">
        <v>1298</v>
      </c>
      <c r="F529" s="13" t="s">
        <v>1446</v>
      </c>
      <c r="G529" s="164">
        <v>2060</v>
      </c>
      <c r="H529" s="175">
        <v>0</v>
      </c>
      <c r="I529" s="185">
        <v>0</v>
      </c>
      <c r="J529" s="186">
        <v>0</v>
      </c>
      <c r="K529" s="167">
        <v>2060</v>
      </c>
      <c r="L529" s="7" t="s">
        <v>277</v>
      </c>
      <c r="M529" s="7" t="s">
        <v>126</v>
      </c>
      <c r="N529" s="4" t="s">
        <v>44</v>
      </c>
      <c r="O529" s="6">
        <v>42782</v>
      </c>
      <c r="P529" s="105">
        <f ca="1">(TODAY()-O529)/365</f>
        <v>1.9424657534246574</v>
      </c>
      <c r="Q529" s="118">
        <v>34802</v>
      </c>
      <c r="R529" s="102" t="s">
        <v>26</v>
      </c>
      <c r="S529" s="102">
        <v>4</v>
      </c>
      <c r="T529" s="110" t="s">
        <v>33</v>
      </c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  <c r="AR529" s="108"/>
      <c r="AS529" s="108"/>
      <c r="AT529" s="108"/>
      <c r="AU529" s="108"/>
      <c r="AV529" s="108"/>
      <c r="AW529" s="109"/>
    </row>
    <row r="530" spans="1:49" s="102" customFormat="1" ht="15" customHeight="1" x14ac:dyDescent="0.25">
      <c r="A530" s="4">
        <v>18</v>
      </c>
      <c r="B530" s="152">
        <v>522</v>
      </c>
      <c r="C530" s="9" t="s">
        <v>794</v>
      </c>
      <c r="D530" s="9" t="s">
        <v>777</v>
      </c>
      <c r="E530" s="9" t="s">
        <v>1447</v>
      </c>
      <c r="F530" s="9" t="s">
        <v>281</v>
      </c>
      <c r="G530" s="153">
        <v>2060</v>
      </c>
      <c r="H530" s="175">
        <v>0</v>
      </c>
      <c r="I530" s="185">
        <v>0</v>
      </c>
      <c r="J530" s="186">
        <v>0</v>
      </c>
      <c r="K530" s="157">
        <v>2060</v>
      </c>
      <c r="L530" s="9" t="s">
        <v>277</v>
      </c>
      <c r="M530" s="9" t="s">
        <v>126</v>
      </c>
      <c r="N530" s="9" t="s">
        <v>44</v>
      </c>
      <c r="O530" s="104">
        <v>42293</v>
      </c>
      <c r="P530" s="105">
        <f t="shared" ca="1" si="23"/>
        <v>3.2821917808219179</v>
      </c>
      <c r="Q530" s="104">
        <v>25042</v>
      </c>
      <c r="R530" s="104" t="s">
        <v>26</v>
      </c>
      <c r="S530" s="103" t="s">
        <v>26</v>
      </c>
      <c r="T530" s="106" t="s">
        <v>15</v>
      </c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  <c r="AW530" s="109"/>
    </row>
    <row r="531" spans="1:49" s="102" customFormat="1" ht="15" customHeight="1" x14ac:dyDescent="0.25">
      <c r="A531" s="4">
        <v>18</v>
      </c>
      <c r="B531" s="152">
        <v>523</v>
      </c>
      <c r="C531" s="13" t="s">
        <v>845</v>
      </c>
      <c r="D531" s="13" t="s">
        <v>803</v>
      </c>
      <c r="E531" s="13" t="s">
        <v>1448</v>
      </c>
      <c r="F531" s="13" t="s">
        <v>1449</v>
      </c>
      <c r="G531" s="164">
        <v>2542</v>
      </c>
      <c r="H531" s="175">
        <v>0</v>
      </c>
      <c r="I531" s="185">
        <v>0</v>
      </c>
      <c r="J531" s="186">
        <v>0</v>
      </c>
      <c r="K531" s="167">
        <v>2542</v>
      </c>
      <c r="L531" s="7" t="s">
        <v>277</v>
      </c>
      <c r="M531" s="7" t="s">
        <v>43</v>
      </c>
      <c r="N531" s="4" t="s">
        <v>44</v>
      </c>
      <c r="O531" s="6">
        <v>42374</v>
      </c>
      <c r="P531" s="105">
        <f ca="1">(TODAY()-O531)/365</f>
        <v>3.0602739726027397</v>
      </c>
      <c r="Q531" s="118">
        <v>22914</v>
      </c>
      <c r="R531" s="102" t="s">
        <v>14</v>
      </c>
      <c r="S531" s="102">
        <v>9</v>
      </c>
      <c r="T531" s="110" t="s">
        <v>15</v>
      </c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08"/>
      <c r="AW531" s="109"/>
    </row>
    <row r="532" spans="1:49" s="102" customFormat="1" ht="15" customHeight="1" x14ac:dyDescent="0.25">
      <c r="A532" s="4">
        <v>20</v>
      </c>
      <c r="B532" s="152">
        <v>524</v>
      </c>
      <c r="C532" s="4" t="s">
        <v>797</v>
      </c>
      <c r="D532" s="4" t="s">
        <v>832</v>
      </c>
      <c r="E532" s="4" t="s">
        <v>1163</v>
      </c>
      <c r="F532" s="4" t="s">
        <v>129</v>
      </c>
      <c r="G532" s="153">
        <v>2980</v>
      </c>
      <c r="H532" s="175">
        <v>0</v>
      </c>
      <c r="I532" s="185">
        <v>0</v>
      </c>
      <c r="J532" s="186">
        <v>0</v>
      </c>
      <c r="K532" s="157">
        <v>2980</v>
      </c>
      <c r="L532" s="4" t="s">
        <v>723</v>
      </c>
      <c r="M532" s="4" t="s">
        <v>43</v>
      </c>
      <c r="N532" s="4" t="s">
        <v>44</v>
      </c>
      <c r="O532" s="118">
        <v>41680</v>
      </c>
      <c r="P532" s="105">
        <f t="shared" ca="1" si="23"/>
        <v>4.9616438356164387</v>
      </c>
      <c r="Q532" s="118">
        <v>18156</v>
      </c>
      <c r="R532" s="102" t="s">
        <v>14</v>
      </c>
      <c r="S532" s="102">
        <v>9</v>
      </c>
      <c r="T532" s="110" t="s">
        <v>112</v>
      </c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08"/>
      <c r="AW532" s="109"/>
    </row>
    <row r="533" spans="1:49" s="102" customFormat="1" ht="15" customHeight="1" x14ac:dyDescent="0.25">
      <c r="A533" s="4">
        <v>21</v>
      </c>
      <c r="B533" s="152">
        <v>525</v>
      </c>
      <c r="C533" s="4" t="s">
        <v>808</v>
      </c>
      <c r="D533" s="4" t="s">
        <v>922</v>
      </c>
      <c r="E533" s="4" t="s">
        <v>1052</v>
      </c>
      <c r="F533" s="4" t="s">
        <v>294</v>
      </c>
      <c r="G533" s="153">
        <v>3218</v>
      </c>
      <c r="H533" s="175">
        <v>0</v>
      </c>
      <c r="I533" s="185">
        <v>0</v>
      </c>
      <c r="J533" s="186">
        <v>0</v>
      </c>
      <c r="K533" s="157">
        <v>3218</v>
      </c>
      <c r="L533" s="9" t="s">
        <v>717</v>
      </c>
      <c r="M533" s="9" t="s">
        <v>518</v>
      </c>
      <c r="N533" s="9" t="s">
        <v>44</v>
      </c>
      <c r="O533" s="104">
        <v>42278</v>
      </c>
      <c r="P533" s="105">
        <f t="shared" ca="1" si="23"/>
        <v>3.3232876712328765</v>
      </c>
      <c r="Q533" s="104">
        <v>33392</v>
      </c>
      <c r="R533" s="103" t="s">
        <v>14</v>
      </c>
      <c r="S533" s="103">
        <v>6</v>
      </c>
      <c r="T533" s="110" t="s">
        <v>112</v>
      </c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  <c r="AW533" s="109"/>
    </row>
    <row r="534" spans="1:49" s="102" customFormat="1" ht="15" customHeight="1" x14ac:dyDescent="0.25">
      <c r="A534" s="4">
        <v>21</v>
      </c>
      <c r="B534" s="152">
        <v>526</v>
      </c>
      <c r="C534" s="9" t="s">
        <v>865</v>
      </c>
      <c r="D534" s="9" t="s">
        <v>844</v>
      </c>
      <c r="E534" s="9" t="s">
        <v>1450</v>
      </c>
      <c r="F534" s="9" t="s">
        <v>299</v>
      </c>
      <c r="G534" s="153">
        <v>4913</v>
      </c>
      <c r="H534" s="175">
        <v>0</v>
      </c>
      <c r="I534" s="185">
        <v>0</v>
      </c>
      <c r="J534" s="186">
        <v>0</v>
      </c>
      <c r="K534" s="157">
        <v>4913</v>
      </c>
      <c r="L534" s="9" t="s">
        <v>717</v>
      </c>
      <c r="M534" s="9" t="s">
        <v>1451</v>
      </c>
      <c r="N534" s="13" t="s">
        <v>44</v>
      </c>
      <c r="O534" s="104">
        <v>42311</v>
      </c>
      <c r="P534" s="105">
        <f t="shared" ca="1" si="23"/>
        <v>3.2328767123287672</v>
      </c>
      <c r="Q534" s="104">
        <v>29957</v>
      </c>
      <c r="R534" s="103" t="s">
        <v>14</v>
      </c>
      <c r="S534" s="103">
        <v>1</v>
      </c>
      <c r="T534" s="106" t="s">
        <v>33</v>
      </c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08"/>
      <c r="AW534" s="109"/>
    </row>
    <row r="535" spans="1:49" s="102" customFormat="1" ht="15" customHeight="1" x14ac:dyDescent="0.25">
      <c r="A535" s="4">
        <v>21</v>
      </c>
      <c r="B535" s="152">
        <v>527</v>
      </c>
      <c r="C535" s="9" t="s">
        <v>881</v>
      </c>
      <c r="D535" s="9" t="s">
        <v>890</v>
      </c>
      <c r="E535" s="9" t="s">
        <v>1452</v>
      </c>
      <c r="F535" s="9" t="s">
        <v>1453</v>
      </c>
      <c r="G535" s="153">
        <v>3090</v>
      </c>
      <c r="H535" s="175">
        <v>0</v>
      </c>
      <c r="I535" s="185">
        <v>0</v>
      </c>
      <c r="J535" s="186">
        <v>0</v>
      </c>
      <c r="K535" s="157">
        <v>3090</v>
      </c>
      <c r="L535" s="9" t="s">
        <v>717</v>
      </c>
      <c r="M535" s="9" t="s">
        <v>1454</v>
      </c>
      <c r="N535" s="13" t="s">
        <v>44</v>
      </c>
      <c r="O535" s="104">
        <v>43020</v>
      </c>
      <c r="P535" s="105">
        <f t="shared" ca="1" si="23"/>
        <v>1.2904109589041095</v>
      </c>
      <c r="Q535" s="104">
        <v>31157</v>
      </c>
      <c r="R535" s="9" t="s">
        <v>26</v>
      </c>
      <c r="S535" s="103">
        <v>4</v>
      </c>
      <c r="T535" s="82" t="s">
        <v>112</v>
      </c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  <c r="AW535" s="109"/>
    </row>
    <row r="536" spans="1:49" s="102" customFormat="1" ht="15" customHeight="1" x14ac:dyDescent="0.25">
      <c r="A536" s="4">
        <v>22</v>
      </c>
      <c r="B536" s="152">
        <v>528</v>
      </c>
      <c r="C536" s="4" t="s">
        <v>815</v>
      </c>
      <c r="D536" s="4" t="s">
        <v>759</v>
      </c>
      <c r="E536" s="4" t="s">
        <v>1201</v>
      </c>
      <c r="F536" s="4" t="s">
        <v>1455</v>
      </c>
      <c r="G536" s="153">
        <v>4635</v>
      </c>
      <c r="H536" s="175">
        <v>0</v>
      </c>
      <c r="I536" s="185">
        <v>0</v>
      </c>
      <c r="J536" s="186">
        <v>0</v>
      </c>
      <c r="K536" s="157">
        <v>4635</v>
      </c>
      <c r="L536" s="4" t="s">
        <v>435</v>
      </c>
      <c r="M536" s="9" t="s">
        <v>284</v>
      </c>
      <c r="N536" s="4" t="s">
        <v>44</v>
      </c>
      <c r="O536" s="118">
        <v>42736</v>
      </c>
      <c r="P536" s="105">
        <f t="shared" ca="1" si="23"/>
        <v>2.0684931506849313</v>
      </c>
      <c r="Q536" s="118">
        <v>28799</v>
      </c>
      <c r="R536" s="102" t="s">
        <v>14</v>
      </c>
      <c r="S536" s="102">
        <v>11</v>
      </c>
      <c r="T536" s="110" t="s">
        <v>112</v>
      </c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08"/>
      <c r="AW536" s="109"/>
    </row>
    <row r="537" spans="1:49" s="102" customFormat="1" ht="15" customHeight="1" x14ac:dyDescent="0.25">
      <c r="A537" s="13">
        <v>23</v>
      </c>
      <c r="B537" s="152">
        <v>529</v>
      </c>
      <c r="C537" s="4" t="s">
        <v>773</v>
      </c>
      <c r="D537" s="4" t="s">
        <v>901</v>
      </c>
      <c r="E537" s="4" t="s">
        <v>1456</v>
      </c>
      <c r="F537" s="4" t="s">
        <v>648</v>
      </c>
      <c r="G537" s="153">
        <v>2657</v>
      </c>
      <c r="H537" s="175">
        <v>0</v>
      </c>
      <c r="I537" s="185">
        <v>0</v>
      </c>
      <c r="J537" s="186">
        <v>0</v>
      </c>
      <c r="K537" s="157">
        <v>2657</v>
      </c>
      <c r="L537" s="9" t="s">
        <v>567</v>
      </c>
      <c r="M537" s="13" t="s">
        <v>518</v>
      </c>
      <c r="N537" s="9" t="s">
        <v>44</v>
      </c>
      <c r="O537" s="104">
        <v>42278</v>
      </c>
      <c r="P537" s="105">
        <f t="shared" ca="1" si="23"/>
        <v>3.3232876712328765</v>
      </c>
      <c r="Q537" s="104">
        <v>28841</v>
      </c>
      <c r="R537" s="103" t="s">
        <v>26</v>
      </c>
      <c r="S537" s="103">
        <v>12</v>
      </c>
      <c r="T537" s="106" t="s">
        <v>15</v>
      </c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  <c r="AW537" s="109"/>
    </row>
    <row r="538" spans="1:49" s="102" customFormat="1" ht="15" customHeight="1" x14ac:dyDescent="0.25">
      <c r="A538" s="4">
        <v>24</v>
      </c>
      <c r="B538" s="152">
        <v>530</v>
      </c>
      <c r="C538" s="4" t="s">
        <v>875</v>
      </c>
      <c r="D538" s="4" t="s">
        <v>817</v>
      </c>
      <c r="E538" s="4" t="s">
        <v>1083</v>
      </c>
      <c r="F538" s="4" t="s">
        <v>369</v>
      </c>
      <c r="G538" s="153">
        <v>2476</v>
      </c>
      <c r="H538" s="175">
        <v>0</v>
      </c>
      <c r="I538" s="185">
        <v>0</v>
      </c>
      <c r="J538" s="186">
        <v>0</v>
      </c>
      <c r="K538" s="157">
        <v>2476</v>
      </c>
      <c r="L538" s="4" t="s">
        <v>265</v>
      </c>
      <c r="M538" s="4" t="s">
        <v>116</v>
      </c>
      <c r="N538" s="4" t="s">
        <v>44</v>
      </c>
      <c r="O538" s="118">
        <v>41579</v>
      </c>
      <c r="P538" s="105">
        <f t="shared" ca="1" si="23"/>
        <v>5.2383561643835614</v>
      </c>
      <c r="Q538" s="104">
        <v>14545</v>
      </c>
      <c r="R538" s="102" t="s">
        <v>14</v>
      </c>
      <c r="S538" s="102">
        <v>10</v>
      </c>
      <c r="T538" s="110" t="s">
        <v>18</v>
      </c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08"/>
      <c r="AW538" s="109"/>
    </row>
    <row r="539" spans="1:49" s="102" customFormat="1" ht="15" customHeight="1" x14ac:dyDescent="0.25">
      <c r="A539" s="4">
        <v>24</v>
      </c>
      <c r="B539" s="152">
        <v>531</v>
      </c>
      <c r="C539" s="9" t="s">
        <v>1457</v>
      </c>
      <c r="D539" s="9" t="s">
        <v>796</v>
      </c>
      <c r="E539" s="9" t="s">
        <v>1113</v>
      </c>
      <c r="F539" s="9" t="s">
        <v>264</v>
      </c>
      <c r="G539" s="153">
        <v>2273</v>
      </c>
      <c r="H539" s="175">
        <v>0</v>
      </c>
      <c r="I539" s="185">
        <v>0</v>
      </c>
      <c r="J539" s="186">
        <v>0</v>
      </c>
      <c r="K539" s="157">
        <v>2273</v>
      </c>
      <c r="L539" s="4" t="s">
        <v>265</v>
      </c>
      <c r="M539" s="7" t="s">
        <v>126</v>
      </c>
      <c r="N539" s="4" t="s">
        <v>44</v>
      </c>
      <c r="O539" s="118">
        <v>42140</v>
      </c>
      <c r="P539" s="105">
        <f t="shared" ca="1" si="23"/>
        <v>3.7013698630136984</v>
      </c>
      <c r="Q539" s="104">
        <v>23395</v>
      </c>
      <c r="R539" s="103" t="s">
        <v>26</v>
      </c>
      <c r="S539" s="103">
        <v>1</v>
      </c>
      <c r="T539" s="110" t="s">
        <v>33</v>
      </c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9"/>
    </row>
    <row r="540" spans="1:49" s="102" customFormat="1" ht="15" customHeight="1" x14ac:dyDescent="0.25">
      <c r="A540" s="4">
        <v>24</v>
      </c>
      <c r="B540" s="152">
        <v>532</v>
      </c>
      <c r="C540" s="13" t="s">
        <v>848</v>
      </c>
      <c r="D540" s="13" t="s">
        <v>759</v>
      </c>
      <c r="E540" s="13" t="s">
        <v>1458</v>
      </c>
      <c r="F540" s="13" t="s">
        <v>566</v>
      </c>
      <c r="G540" s="153">
        <v>2060</v>
      </c>
      <c r="H540" s="175">
        <v>0</v>
      </c>
      <c r="I540" s="185">
        <v>0</v>
      </c>
      <c r="J540" s="186">
        <v>0</v>
      </c>
      <c r="K540" s="157">
        <v>2060</v>
      </c>
      <c r="L540" s="4" t="s">
        <v>265</v>
      </c>
      <c r="M540" s="4" t="s">
        <v>126</v>
      </c>
      <c r="N540" s="4" t="s">
        <v>44</v>
      </c>
      <c r="O540" s="118">
        <v>42485</v>
      </c>
      <c r="P540" s="105"/>
      <c r="Q540" s="118">
        <v>35072</v>
      </c>
      <c r="R540" s="102" t="s">
        <v>26</v>
      </c>
      <c r="S540" s="102">
        <v>1</v>
      </c>
      <c r="T540" s="110" t="s">
        <v>749</v>
      </c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  <c r="AW540" s="109"/>
    </row>
    <row r="541" spans="1:49" s="102" customFormat="1" ht="15" customHeight="1" x14ac:dyDescent="0.25">
      <c r="A541" s="4">
        <v>24</v>
      </c>
      <c r="B541" s="152">
        <v>533</v>
      </c>
      <c r="C541" s="9" t="s">
        <v>828</v>
      </c>
      <c r="D541" s="9" t="s">
        <v>803</v>
      </c>
      <c r="E541" s="9" t="s">
        <v>1040</v>
      </c>
      <c r="F541" s="9" t="s">
        <v>272</v>
      </c>
      <c r="G541" s="153">
        <v>2522</v>
      </c>
      <c r="H541" s="175">
        <v>0</v>
      </c>
      <c r="I541" s="185">
        <v>0</v>
      </c>
      <c r="J541" s="186">
        <v>0</v>
      </c>
      <c r="K541" s="157">
        <v>2522</v>
      </c>
      <c r="L541" s="9" t="s">
        <v>265</v>
      </c>
      <c r="M541" s="4" t="s">
        <v>270</v>
      </c>
      <c r="N541" s="4" t="s">
        <v>44</v>
      </c>
      <c r="O541" s="118">
        <v>41716</v>
      </c>
      <c r="P541" s="105">
        <f t="shared" ref="P541:P604" ca="1" si="26">(TODAY()-O541)/365</f>
        <v>4.8630136986301373</v>
      </c>
      <c r="Q541" s="118">
        <v>24013</v>
      </c>
      <c r="R541" s="102" t="s">
        <v>14</v>
      </c>
      <c r="S541" s="102">
        <v>9</v>
      </c>
      <c r="T541" s="110" t="s">
        <v>749</v>
      </c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08"/>
      <c r="AW541" s="109"/>
    </row>
    <row r="542" spans="1:49" s="102" customFormat="1" ht="15" customHeight="1" x14ac:dyDescent="0.25">
      <c r="A542" s="4">
        <v>24</v>
      </c>
      <c r="B542" s="152">
        <v>534</v>
      </c>
      <c r="C542" s="9" t="s">
        <v>856</v>
      </c>
      <c r="D542" s="9" t="s">
        <v>974</v>
      </c>
      <c r="E542" s="9" t="s">
        <v>1459</v>
      </c>
      <c r="F542" s="9" t="s">
        <v>143</v>
      </c>
      <c r="G542" s="153">
        <v>2523</v>
      </c>
      <c r="H542" s="175">
        <v>0</v>
      </c>
      <c r="I542" s="185">
        <v>0</v>
      </c>
      <c r="J542" s="186">
        <v>0</v>
      </c>
      <c r="K542" s="157">
        <v>2523</v>
      </c>
      <c r="L542" s="9" t="s">
        <v>265</v>
      </c>
      <c r="M542" s="7" t="s">
        <v>270</v>
      </c>
      <c r="N542" s="4" t="s">
        <v>44</v>
      </c>
      <c r="O542" s="118">
        <v>42078</v>
      </c>
      <c r="P542" s="105">
        <f t="shared" ca="1" si="26"/>
        <v>3.871232876712329</v>
      </c>
      <c r="Q542" s="104">
        <v>30496</v>
      </c>
      <c r="R542" s="102" t="s">
        <v>14</v>
      </c>
      <c r="S542" s="103">
        <v>6</v>
      </c>
      <c r="T542" s="110" t="s">
        <v>33</v>
      </c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  <c r="AW542" s="109"/>
    </row>
    <row r="543" spans="1:49" s="87" customFormat="1" ht="15" customHeight="1" x14ac:dyDescent="0.25">
      <c r="A543" s="13">
        <v>24</v>
      </c>
      <c r="B543" s="152">
        <v>535</v>
      </c>
      <c r="C543" s="13" t="s">
        <v>770</v>
      </c>
      <c r="D543" s="13" t="s">
        <v>932</v>
      </c>
      <c r="E543" s="13" t="s">
        <v>1460</v>
      </c>
      <c r="F543" s="13" t="s">
        <v>1461</v>
      </c>
      <c r="G543" s="146">
        <v>2060</v>
      </c>
      <c r="H543" s="175">
        <v>0</v>
      </c>
      <c r="I543" s="185">
        <v>0</v>
      </c>
      <c r="J543" s="186">
        <v>0</v>
      </c>
      <c r="K543" s="116">
        <v>2060</v>
      </c>
      <c r="L543" s="9" t="s">
        <v>265</v>
      </c>
      <c r="M543" s="13" t="s">
        <v>126</v>
      </c>
      <c r="N543" s="13" t="s">
        <v>44</v>
      </c>
      <c r="O543" s="88">
        <v>42856</v>
      </c>
      <c r="P543" s="89">
        <f ca="1">(TODAY()-O543)/365</f>
        <v>1.7397260273972603</v>
      </c>
      <c r="Q543" s="88">
        <v>23955</v>
      </c>
      <c r="T543" s="117" t="s">
        <v>18</v>
      </c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0"/>
    </row>
    <row r="544" spans="1:49" s="103" customFormat="1" ht="15" customHeight="1" x14ac:dyDescent="0.25">
      <c r="A544" s="13">
        <v>24</v>
      </c>
      <c r="B544" s="152">
        <v>536</v>
      </c>
      <c r="C544" s="9" t="s">
        <v>778</v>
      </c>
      <c r="D544" s="9" t="s">
        <v>954</v>
      </c>
      <c r="E544" s="9" t="s">
        <v>1069</v>
      </c>
      <c r="F544" s="9" t="s">
        <v>712</v>
      </c>
      <c r="G544" s="153">
        <v>2987</v>
      </c>
      <c r="H544" s="175">
        <v>0</v>
      </c>
      <c r="I544" s="185">
        <v>0</v>
      </c>
      <c r="J544" s="186">
        <v>0</v>
      </c>
      <c r="K544" s="157">
        <v>2987</v>
      </c>
      <c r="L544" s="9" t="s">
        <v>265</v>
      </c>
      <c r="M544" s="22" t="s">
        <v>270</v>
      </c>
      <c r="N544" s="13" t="s">
        <v>44</v>
      </c>
      <c r="O544" s="23">
        <v>42693</v>
      </c>
      <c r="P544" s="105">
        <f t="shared" ref="P544:P545" ca="1" si="27">(TODAY()-O544)/365</f>
        <v>2.1863013698630138</v>
      </c>
      <c r="Q544" s="88">
        <v>32269</v>
      </c>
      <c r="R544" s="87" t="s">
        <v>26</v>
      </c>
      <c r="S544" s="87">
        <v>5</v>
      </c>
      <c r="T544" s="110" t="s">
        <v>749</v>
      </c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9"/>
    </row>
    <row r="545" spans="1:49" s="103" customFormat="1" ht="15" customHeight="1" x14ac:dyDescent="0.25">
      <c r="A545" s="13">
        <v>24</v>
      </c>
      <c r="B545" s="152">
        <v>537</v>
      </c>
      <c r="C545" s="9" t="s">
        <v>845</v>
      </c>
      <c r="D545" s="9" t="s">
        <v>770</v>
      </c>
      <c r="E545" s="9" t="s">
        <v>1106</v>
      </c>
      <c r="F545" s="9" t="s">
        <v>1462</v>
      </c>
      <c r="G545" s="153">
        <v>2060</v>
      </c>
      <c r="H545" s="175">
        <v>0</v>
      </c>
      <c r="I545" s="185">
        <v>0</v>
      </c>
      <c r="J545" s="186">
        <v>0</v>
      </c>
      <c r="K545" s="157">
        <v>2060</v>
      </c>
      <c r="L545" s="9" t="s">
        <v>265</v>
      </c>
      <c r="M545" s="22" t="s">
        <v>126</v>
      </c>
      <c r="N545" s="13" t="s">
        <v>44</v>
      </c>
      <c r="O545" s="23">
        <v>43045</v>
      </c>
      <c r="P545" s="105">
        <f t="shared" ca="1" si="27"/>
        <v>1.2219178082191782</v>
      </c>
      <c r="Q545" s="88">
        <v>20694</v>
      </c>
      <c r="R545" s="13" t="s">
        <v>26</v>
      </c>
      <c r="S545" s="87">
        <v>8</v>
      </c>
      <c r="T545" s="110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9"/>
    </row>
    <row r="546" spans="1:49" s="102" customFormat="1" ht="15" customHeight="1" x14ac:dyDescent="0.25">
      <c r="A546" s="13">
        <v>25</v>
      </c>
      <c r="B546" s="152">
        <v>538</v>
      </c>
      <c r="C546" s="13" t="s">
        <v>781</v>
      </c>
      <c r="D546" s="13" t="s">
        <v>1463</v>
      </c>
      <c r="E546" s="13" t="s">
        <v>1117</v>
      </c>
      <c r="F546" s="13" t="s">
        <v>682</v>
      </c>
      <c r="G546" s="153">
        <v>3384</v>
      </c>
      <c r="H546" s="175">
        <v>0</v>
      </c>
      <c r="I546" s="185">
        <v>0</v>
      </c>
      <c r="J546" s="186">
        <v>0</v>
      </c>
      <c r="K546" s="157">
        <v>3384</v>
      </c>
      <c r="L546" s="4" t="s">
        <v>138</v>
      </c>
      <c r="M546" s="4" t="s">
        <v>116</v>
      </c>
      <c r="N546" s="4" t="s">
        <v>44</v>
      </c>
      <c r="O546" s="118">
        <v>42537</v>
      </c>
      <c r="P546" s="105">
        <f t="shared" ca="1" si="26"/>
        <v>2.6136986301369864</v>
      </c>
      <c r="Q546" s="118">
        <v>22141</v>
      </c>
      <c r="R546" s="102" t="s">
        <v>14</v>
      </c>
      <c r="S546" s="102">
        <v>8</v>
      </c>
      <c r="T546" s="110" t="s">
        <v>749</v>
      </c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08"/>
      <c r="AW546" s="109"/>
    </row>
    <row r="547" spans="1:49" s="102" customFormat="1" ht="15" customHeight="1" x14ac:dyDescent="0.25">
      <c r="A547" s="13">
        <v>25</v>
      </c>
      <c r="B547" s="152">
        <v>539</v>
      </c>
      <c r="C547" s="13" t="s">
        <v>1464</v>
      </c>
      <c r="D547" s="13" t="s">
        <v>1465</v>
      </c>
      <c r="E547" s="13" t="s">
        <v>1126</v>
      </c>
      <c r="F547" s="13" t="s">
        <v>1466</v>
      </c>
      <c r="G547" s="153">
        <v>2060</v>
      </c>
      <c r="H547" s="175">
        <v>0</v>
      </c>
      <c r="I547" s="185">
        <v>0</v>
      </c>
      <c r="J547" s="186">
        <v>0</v>
      </c>
      <c r="K547" s="157">
        <v>2060</v>
      </c>
      <c r="L547" s="4" t="s">
        <v>138</v>
      </c>
      <c r="M547" s="4" t="s">
        <v>652</v>
      </c>
      <c r="N547" s="4" t="s">
        <v>44</v>
      </c>
      <c r="O547" s="118">
        <v>42948</v>
      </c>
      <c r="P547" s="105">
        <f t="shared" ca="1" si="26"/>
        <v>1.4876712328767123</v>
      </c>
      <c r="Q547" s="118">
        <v>16512</v>
      </c>
      <c r="T547" s="110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  <c r="AR547" s="108"/>
      <c r="AS547" s="108"/>
      <c r="AT547" s="108"/>
      <c r="AU547" s="108"/>
      <c r="AV547" s="108"/>
      <c r="AW547" s="109"/>
    </row>
    <row r="548" spans="1:49" s="102" customFormat="1" ht="15" customHeight="1" x14ac:dyDescent="0.25">
      <c r="A548" s="4">
        <v>26</v>
      </c>
      <c r="B548" s="152">
        <v>540</v>
      </c>
      <c r="C548" s="4" t="s">
        <v>772</v>
      </c>
      <c r="D548" s="4" t="s">
        <v>763</v>
      </c>
      <c r="E548" s="4" t="s">
        <v>1184</v>
      </c>
      <c r="F548" s="4" t="s">
        <v>81</v>
      </c>
      <c r="G548" s="153">
        <v>2599</v>
      </c>
      <c r="H548" s="175">
        <v>0</v>
      </c>
      <c r="I548" s="185">
        <v>0</v>
      </c>
      <c r="J548" s="186">
        <v>0</v>
      </c>
      <c r="K548" s="157">
        <v>2599</v>
      </c>
      <c r="L548" s="4" t="s">
        <v>750</v>
      </c>
      <c r="M548" s="4" t="s">
        <v>59</v>
      </c>
      <c r="N548" s="4" t="s">
        <v>44</v>
      </c>
      <c r="O548" s="6">
        <v>41017</v>
      </c>
      <c r="P548" s="105">
        <f t="shared" ca="1" si="26"/>
        <v>6.7780821917808218</v>
      </c>
      <c r="Q548" s="118">
        <v>29752</v>
      </c>
      <c r="R548" s="102" t="s">
        <v>14</v>
      </c>
      <c r="S548" s="102">
        <v>6</v>
      </c>
      <c r="T548" s="110" t="s">
        <v>15</v>
      </c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08"/>
      <c r="AW548" s="109"/>
    </row>
    <row r="549" spans="1:49" s="102" customFormat="1" ht="15" customHeight="1" x14ac:dyDescent="0.25">
      <c r="A549" s="4">
        <v>26</v>
      </c>
      <c r="B549" s="152">
        <v>541</v>
      </c>
      <c r="C549" s="4" t="s">
        <v>787</v>
      </c>
      <c r="D549" s="4" t="s">
        <v>788</v>
      </c>
      <c r="E549" s="4" t="s">
        <v>1467</v>
      </c>
      <c r="F549" s="4" t="s">
        <v>82</v>
      </c>
      <c r="G549" s="153">
        <v>2748</v>
      </c>
      <c r="H549" s="175">
        <v>0</v>
      </c>
      <c r="I549" s="185">
        <v>0</v>
      </c>
      <c r="J549" s="186">
        <v>0</v>
      </c>
      <c r="K549" s="157">
        <v>2748</v>
      </c>
      <c r="L549" s="4" t="s">
        <v>750</v>
      </c>
      <c r="M549" s="4" t="s">
        <v>59</v>
      </c>
      <c r="N549" s="4" t="s">
        <v>44</v>
      </c>
      <c r="O549" s="118">
        <v>41518</v>
      </c>
      <c r="P549" s="105">
        <f t="shared" ca="1" si="26"/>
        <v>5.4054794520547942</v>
      </c>
      <c r="Q549" s="118">
        <v>30164</v>
      </c>
      <c r="R549" s="102" t="s">
        <v>14</v>
      </c>
      <c r="S549" s="102">
        <v>8</v>
      </c>
      <c r="T549" s="110" t="s">
        <v>15</v>
      </c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08"/>
      <c r="AW549" s="109"/>
    </row>
    <row r="550" spans="1:49" s="102" customFormat="1" ht="15" customHeight="1" x14ac:dyDescent="0.25">
      <c r="A550" s="4">
        <v>26</v>
      </c>
      <c r="B550" s="152">
        <v>542</v>
      </c>
      <c r="C550" s="9" t="s">
        <v>770</v>
      </c>
      <c r="D550" s="9" t="s">
        <v>822</v>
      </c>
      <c r="E550" s="9" t="s">
        <v>1468</v>
      </c>
      <c r="F550" s="9" t="s">
        <v>366</v>
      </c>
      <c r="G550" s="153">
        <v>2751</v>
      </c>
      <c r="H550" s="175">
        <v>0</v>
      </c>
      <c r="I550" s="185">
        <v>0</v>
      </c>
      <c r="J550" s="186">
        <v>0</v>
      </c>
      <c r="K550" s="157">
        <v>2751</v>
      </c>
      <c r="L550" s="4" t="s">
        <v>750</v>
      </c>
      <c r="M550" s="4" t="s">
        <v>59</v>
      </c>
      <c r="N550" s="4" t="s">
        <v>44</v>
      </c>
      <c r="O550" s="118">
        <v>41771</v>
      </c>
      <c r="P550" s="105">
        <f t="shared" ca="1" si="26"/>
        <v>4.7123287671232879</v>
      </c>
      <c r="Q550" s="118">
        <v>25848</v>
      </c>
      <c r="R550" s="102" t="s">
        <v>14</v>
      </c>
      <c r="S550" s="102">
        <v>10</v>
      </c>
      <c r="T550" s="110" t="s">
        <v>15</v>
      </c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08"/>
      <c r="AW550" s="109"/>
    </row>
    <row r="551" spans="1:49" s="102" customFormat="1" ht="15" customHeight="1" x14ac:dyDescent="0.25">
      <c r="A551" s="13">
        <v>27</v>
      </c>
      <c r="B551" s="152">
        <v>543</v>
      </c>
      <c r="C551" s="9" t="s">
        <v>848</v>
      </c>
      <c r="D551" s="9" t="s">
        <v>892</v>
      </c>
      <c r="E551" s="9" t="s">
        <v>1052</v>
      </c>
      <c r="F551" s="9" t="s">
        <v>351</v>
      </c>
      <c r="G551" s="153">
        <v>2545</v>
      </c>
      <c r="H551" s="175">
        <v>0</v>
      </c>
      <c r="I551" s="185">
        <v>0</v>
      </c>
      <c r="J551" s="186">
        <v>0</v>
      </c>
      <c r="K551" s="157">
        <v>2545</v>
      </c>
      <c r="L551" s="4" t="s">
        <v>750</v>
      </c>
      <c r="M551" s="4" t="s">
        <v>67</v>
      </c>
      <c r="N551" s="4" t="s">
        <v>44</v>
      </c>
      <c r="O551" s="118">
        <v>41841</v>
      </c>
      <c r="P551" s="105">
        <f ca="1">(TODAY()-O551)/365</f>
        <v>4.5205479452054798</v>
      </c>
      <c r="Q551" s="118">
        <v>21619</v>
      </c>
      <c r="R551" s="102" t="s">
        <v>14</v>
      </c>
      <c r="S551" s="102">
        <v>3</v>
      </c>
      <c r="T551" s="110" t="s">
        <v>15</v>
      </c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  <c r="AW551" s="109"/>
    </row>
    <row r="552" spans="1:49" s="102" customFormat="1" ht="15" customHeight="1" x14ac:dyDescent="0.25">
      <c r="A552" s="11">
        <v>26</v>
      </c>
      <c r="B552" s="152">
        <v>544</v>
      </c>
      <c r="C552" s="11" t="s">
        <v>851</v>
      </c>
      <c r="D552" s="11" t="s">
        <v>827</v>
      </c>
      <c r="E552" s="11" t="s">
        <v>1469</v>
      </c>
      <c r="F552" s="11" t="s">
        <v>80</v>
      </c>
      <c r="G552" s="153">
        <v>2545</v>
      </c>
      <c r="H552" s="175">
        <v>0</v>
      </c>
      <c r="I552" s="185" t="s">
        <v>1470</v>
      </c>
      <c r="J552" s="186">
        <v>0</v>
      </c>
      <c r="K552" s="157">
        <v>2545</v>
      </c>
      <c r="L552" s="4" t="s">
        <v>750</v>
      </c>
      <c r="M552" s="4" t="s">
        <v>59</v>
      </c>
      <c r="N552" s="4" t="s">
        <v>44</v>
      </c>
      <c r="O552" s="118">
        <v>41852</v>
      </c>
      <c r="P552" s="105">
        <f t="shared" ca="1" si="26"/>
        <v>4.4904109589041097</v>
      </c>
      <c r="Q552" s="118">
        <v>34359</v>
      </c>
      <c r="R552" s="102" t="s">
        <v>14</v>
      </c>
      <c r="S552" s="102">
        <v>1</v>
      </c>
      <c r="T552" s="110" t="s">
        <v>33</v>
      </c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  <c r="AW552" s="109"/>
    </row>
    <row r="553" spans="1:49" s="102" customFormat="1" ht="15" customHeight="1" x14ac:dyDescent="0.25">
      <c r="A553" s="4">
        <v>26</v>
      </c>
      <c r="B553" s="152">
        <v>545</v>
      </c>
      <c r="C553" s="9" t="s">
        <v>788</v>
      </c>
      <c r="D553" s="9" t="s">
        <v>780</v>
      </c>
      <c r="E553" s="9" t="s">
        <v>1155</v>
      </c>
      <c r="F553" s="9" t="s">
        <v>89</v>
      </c>
      <c r="G553" s="153">
        <v>2545</v>
      </c>
      <c r="H553" s="175">
        <v>0</v>
      </c>
      <c r="I553" s="155">
        <v>0</v>
      </c>
      <c r="J553" s="186">
        <v>0</v>
      </c>
      <c r="K553" s="157">
        <v>2545</v>
      </c>
      <c r="L553" s="4" t="s">
        <v>750</v>
      </c>
      <c r="M553" s="4" t="s">
        <v>59</v>
      </c>
      <c r="N553" s="4" t="s">
        <v>44</v>
      </c>
      <c r="O553" s="118">
        <v>41852</v>
      </c>
      <c r="P553" s="105">
        <f t="shared" ca="1" si="26"/>
        <v>4.4904109589041097</v>
      </c>
      <c r="Q553" s="118">
        <v>31400</v>
      </c>
      <c r="R553" s="102" t="s">
        <v>14</v>
      </c>
      <c r="S553" s="102">
        <v>12</v>
      </c>
      <c r="T553" s="110" t="s">
        <v>33</v>
      </c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  <c r="AR553" s="108"/>
      <c r="AS553" s="108"/>
      <c r="AT553" s="108"/>
      <c r="AU553" s="108"/>
      <c r="AV553" s="108"/>
      <c r="AW553" s="109"/>
    </row>
    <row r="554" spans="1:49" s="102" customFormat="1" ht="15" customHeight="1" x14ac:dyDescent="0.25">
      <c r="A554" s="4">
        <v>26</v>
      </c>
      <c r="B554" s="152">
        <v>546</v>
      </c>
      <c r="C554" s="13" t="s">
        <v>765</v>
      </c>
      <c r="D554" s="13" t="s">
        <v>862</v>
      </c>
      <c r="E554" s="13" t="s">
        <v>1471</v>
      </c>
      <c r="F554" s="13" t="s">
        <v>1472</v>
      </c>
      <c r="G554" s="153">
        <v>2545</v>
      </c>
      <c r="H554" s="175">
        <v>0</v>
      </c>
      <c r="I554" s="155">
        <v>0</v>
      </c>
      <c r="J554" s="186">
        <v>0</v>
      </c>
      <c r="K554" s="157">
        <v>2545</v>
      </c>
      <c r="L554" s="4" t="s">
        <v>750</v>
      </c>
      <c r="M554" s="9" t="s">
        <v>59</v>
      </c>
      <c r="N554" s="4" t="s">
        <v>44</v>
      </c>
      <c r="O554" s="118">
        <v>42583</v>
      </c>
      <c r="P554" s="105">
        <f t="shared" ca="1" si="26"/>
        <v>2.4876712328767123</v>
      </c>
      <c r="Q554" s="118">
        <v>34710</v>
      </c>
      <c r="R554" s="102" t="s">
        <v>14</v>
      </c>
      <c r="S554" s="102">
        <v>1</v>
      </c>
      <c r="T554" s="110" t="s">
        <v>752</v>
      </c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08"/>
      <c r="AW554" s="109"/>
    </row>
    <row r="555" spans="1:49" s="102" customFormat="1" ht="15" customHeight="1" x14ac:dyDescent="0.25">
      <c r="A555" s="4">
        <v>26</v>
      </c>
      <c r="B555" s="152">
        <v>547</v>
      </c>
      <c r="C555" s="13" t="s">
        <v>786</v>
      </c>
      <c r="D555" s="13" t="s">
        <v>1419</v>
      </c>
      <c r="E555" s="13" t="s">
        <v>1122</v>
      </c>
      <c r="F555" s="13" t="s">
        <v>1473</v>
      </c>
      <c r="G555" s="153">
        <v>2545</v>
      </c>
      <c r="H555" s="175">
        <v>0</v>
      </c>
      <c r="I555" s="155">
        <v>0</v>
      </c>
      <c r="J555" s="186">
        <v>0</v>
      </c>
      <c r="K555" s="157">
        <v>2545</v>
      </c>
      <c r="L555" s="4" t="s">
        <v>750</v>
      </c>
      <c r="M555" s="9" t="s">
        <v>59</v>
      </c>
      <c r="N555" s="4" t="s">
        <v>44</v>
      </c>
      <c r="O555" s="118">
        <v>42583</v>
      </c>
      <c r="P555" s="105">
        <f t="shared" ca="1" si="26"/>
        <v>2.4876712328767123</v>
      </c>
      <c r="Q555" s="118">
        <v>31224</v>
      </c>
      <c r="R555" s="102" t="s">
        <v>14</v>
      </c>
      <c r="S555" s="102">
        <v>6</v>
      </c>
      <c r="T555" s="110" t="s">
        <v>15</v>
      </c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08"/>
      <c r="AW555" s="109"/>
    </row>
    <row r="556" spans="1:49" s="102" customFormat="1" ht="15" customHeight="1" x14ac:dyDescent="0.25">
      <c r="A556" s="4">
        <v>26</v>
      </c>
      <c r="B556" s="152">
        <v>548</v>
      </c>
      <c r="C556" s="13" t="s">
        <v>768</v>
      </c>
      <c r="D556" s="13" t="s">
        <v>779</v>
      </c>
      <c r="E556" s="13" t="s">
        <v>1083</v>
      </c>
      <c r="F556" s="13" t="s">
        <v>106</v>
      </c>
      <c r="G556" s="153">
        <v>3236</v>
      </c>
      <c r="H556" s="175">
        <v>0</v>
      </c>
      <c r="I556" s="155">
        <v>0</v>
      </c>
      <c r="J556" s="186">
        <v>0</v>
      </c>
      <c r="K556" s="157">
        <v>3236</v>
      </c>
      <c r="L556" s="4" t="s">
        <v>750</v>
      </c>
      <c r="M556" s="13" t="s">
        <v>59</v>
      </c>
      <c r="N556" s="13" t="s">
        <v>44</v>
      </c>
      <c r="O556" s="88">
        <v>40401</v>
      </c>
      <c r="P556" s="105">
        <f t="shared" ca="1" si="26"/>
        <v>8.4657534246575334</v>
      </c>
      <c r="Q556" s="118">
        <v>22494</v>
      </c>
      <c r="R556" s="102" t="s">
        <v>14</v>
      </c>
      <c r="S556" s="102">
        <v>8</v>
      </c>
      <c r="T556" s="110" t="s">
        <v>18</v>
      </c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08"/>
      <c r="AW556" s="109"/>
    </row>
    <row r="557" spans="1:49" s="102" customFormat="1" ht="15" customHeight="1" x14ac:dyDescent="0.25">
      <c r="A557" s="4">
        <v>26</v>
      </c>
      <c r="B557" s="152">
        <v>549</v>
      </c>
      <c r="C557" s="13" t="s">
        <v>859</v>
      </c>
      <c r="D557" s="13" t="s">
        <v>781</v>
      </c>
      <c r="E557" s="13" t="s">
        <v>1204</v>
      </c>
      <c r="F557" s="13" t="s">
        <v>1474</v>
      </c>
      <c r="G557" s="153">
        <v>2545</v>
      </c>
      <c r="H557" s="175">
        <v>0</v>
      </c>
      <c r="I557" s="155">
        <v>0</v>
      </c>
      <c r="J557" s="186">
        <v>0</v>
      </c>
      <c r="K557" s="157">
        <v>2545</v>
      </c>
      <c r="L557" s="4" t="s">
        <v>750</v>
      </c>
      <c r="M557" s="9" t="s">
        <v>59</v>
      </c>
      <c r="N557" s="4" t="s">
        <v>44</v>
      </c>
      <c r="O557" s="118">
        <v>42829</v>
      </c>
      <c r="P557" s="105">
        <f t="shared" ca="1" si="26"/>
        <v>1.8136986301369864</v>
      </c>
      <c r="Q557" s="118">
        <v>28033</v>
      </c>
      <c r="T557" s="110" t="s">
        <v>33</v>
      </c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108"/>
      <c r="AR557" s="108"/>
      <c r="AS557" s="108"/>
      <c r="AT557" s="108"/>
      <c r="AU557" s="108"/>
      <c r="AV557" s="108"/>
      <c r="AW557" s="109"/>
    </row>
    <row r="558" spans="1:49" s="102" customFormat="1" ht="15" customHeight="1" x14ac:dyDescent="0.25">
      <c r="A558" s="4">
        <v>26</v>
      </c>
      <c r="B558" s="152">
        <v>550</v>
      </c>
      <c r="C558" s="13" t="s">
        <v>826</v>
      </c>
      <c r="D558" s="13" t="s">
        <v>859</v>
      </c>
      <c r="E558" s="13" t="s">
        <v>1117</v>
      </c>
      <c r="F558" s="13" t="s">
        <v>1475</v>
      </c>
      <c r="G558" s="153">
        <v>2375</v>
      </c>
      <c r="H558" s="175">
        <v>0</v>
      </c>
      <c r="I558" s="155">
        <v>0</v>
      </c>
      <c r="J558" s="186">
        <v>0</v>
      </c>
      <c r="K558" s="157">
        <v>2375</v>
      </c>
      <c r="L558" s="4" t="s">
        <v>750</v>
      </c>
      <c r="M558" s="9" t="s">
        <v>67</v>
      </c>
      <c r="N558" s="4" t="s">
        <v>44</v>
      </c>
      <c r="O558" s="118">
        <v>42829</v>
      </c>
      <c r="P558" s="105">
        <f t="shared" ca="1" si="26"/>
        <v>1.8136986301369864</v>
      </c>
      <c r="Q558" s="118">
        <v>20251</v>
      </c>
      <c r="T558" s="110" t="s">
        <v>33</v>
      </c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108"/>
      <c r="AR558" s="108"/>
      <c r="AS558" s="108"/>
      <c r="AT558" s="108"/>
      <c r="AU558" s="108"/>
      <c r="AV558" s="108"/>
      <c r="AW558" s="109"/>
    </row>
    <row r="559" spans="1:49" s="102" customFormat="1" ht="15" customHeight="1" x14ac:dyDescent="0.25">
      <c r="A559" s="4">
        <v>26</v>
      </c>
      <c r="B559" s="152">
        <v>551</v>
      </c>
      <c r="C559" s="13" t="s">
        <v>1476</v>
      </c>
      <c r="D559" s="13" t="s">
        <v>1012</v>
      </c>
      <c r="E559" s="13" t="s">
        <v>1289</v>
      </c>
      <c r="F559" s="13" t="s">
        <v>1477</v>
      </c>
      <c r="G559" s="153">
        <v>2545</v>
      </c>
      <c r="H559" s="175">
        <v>0</v>
      </c>
      <c r="I559" s="155">
        <v>0</v>
      </c>
      <c r="J559" s="186">
        <v>0</v>
      </c>
      <c r="K559" s="157">
        <v>2545</v>
      </c>
      <c r="L559" s="4" t="s">
        <v>750</v>
      </c>
      <c r="M559" s="9" t="s">
        <v>59</v>
      </c>
      <c r="N559" s="4" t="s">
        <v>44</v>
      </c>
      <c r="O559" s="118">
        <v>42915</v>
      </c>
      <c r="P559" s="105">
        <f t="shared" ca="1" si="26"/>
        <v>1.5780821917808219</v>
      </c>
      <c r="Q559" s="118">
        <v>22022</v>
      </c>
      <c r="R559" s="102" t="s">
        <v>14</v>
      </c>
      <c r="T559" s="110" t="s">
        <v>15</v>
      </c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  <c r="AR559" s="108"/>
      <c r="AS559" s="108"/>
      <c r="AT559" s="108"/>
      <c r="AU559" s="108"/>
      <c r="AV559" s="108"/>
      <c r="AW559" s="109"/>
    </row>
    <row r="560" spans="1:49" s="102" customFormat="1" ht="15" customHeight="1" x14ac:dyDescent="0.25">
      <c r="A560" s="4">
        <v>26</v>
      </c>
      <c r="B560" s="152">
        <v>552</v>
      </c>
      <c r="C560" s="13" t="s">
        <v>793</v>
      </c>
      <c r="D560" s="13" t="s">
        <v>1571</v>
      </c>
      <c r="E560" s="13" t="s">
        <v>1262</v>
      </c>
      <c r="F560" s="13" t="s">
        <v>1620</v>
      </c>
      <c r="G560" s="153">
        <v>2545</v>
      </c>
      <c r="H560" s="175"/>
      <c r="I560" s="155">
        <v>0</v>
      </c>
      <c r="J560" s="186">
        <v>0</v>
      </c>
      <c r="K560" s="157">
        <v>2545</v>
      </c>
      <c r="L560" s="4" t="s">
        <v>750</v>
      </c>
      <c r="M560" s="9" t="s">
        <v>1633</v>
      </c>
      <c r="N560" s="4" t="s">
        <v>44</v>
      </c>
      <c r="O560" s="118">
        <v>43109</v>
      </c>
      <c r="P560" s="105">
        <f t="shared" ca="1" si="26"/>
        <v>1.0465753424657533</v>
      </c>
      <c r="Q560" s="118">
        <v>25483</v>
      </c>
      <c r="R560" s="4" t="s">
        <v>26</v>
      </c>
      <c r="S560" s="102">
        <v>10</v>
      </c>
      <c r="T560" s="84" t="s">
        <v>15</v>
      </c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108"/>
      <c r="AR560" s="108"/>
      <c r="AS560" s="108"/>
      <c r="AT560" s="108"/>
      <c r="AU560" s="108"/>
      <c r="AV560" s="108"/>
      <c r="AW560" s="109"/>
    </row>
    <row r="561" spans="1:49" s="102" customFormat="1" ht="15" customHeight="1" x14ac:dyDescent="0.25">
      <c r="A561" s="4"/>
      <c r="B561" s="152">
        <v>553</v>
      </c>
      <c r="C561" s="13" t="s">
        <v>845</v>
      </c>
      <c r="D561" s="13" t="s">
        <v>797</v>
      </c>
      <c r="E561" s="13" t="s">
        <v>1631</v>
      </c>
      <c r="F561" s="13" t="s">
        <v>1632</v>
      </c>
      <c r="G561" s="153">
        <v>2545</v>
      </c>
      <c r="H561" s="175">
        <v>0</v>
      </c>
      <c r="I561" s="155">
        <v>0</v>
      </c>
      <c r="J561" s="186">
        <v>0</v>
      </c>
      <c r="K561" s="157">
        <v>2545</v>
      </c>
      <c r="L561" s="4" t="s">
        <v>750</v>
      </c>
      <c r="M561" s="9" t="s">
        <v>59</v>
      </c>
      <c r="N561" s="4" t="s">
        <v>44</v>
      </c>
      <c r="O561" s="118">
        <v>43118</v>
      </c>
      <c r="P561" s="105">
        <f t="shared" ca="1" si="26"/>
        <v>1.021917808219178</v>
      </c>
      <c r="Q561" s="118">
        <v>31899</v>
      </c>
      <c r="R561" s="4" t="s">
        <v>14</v>
      </c>
      <c r="S561" s="102">
        <v>5</v>
      </c>
      <c r="T561" s="84" t="s">
        <v>15</v>
      </c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108"/>
      <c r="AR561" s="108"/>
      <c r="AS561" s="108"/>
      <c r="AT561" s="108"/>
      <c r="AU561" s="108"/>
      <c r="AV561" s="108"/>
      <c r="AW561" s="109"/>
    </row>
    <row r="562" spans="1:49" s="102" customFormat="1" ht="15" customHeight="1" x14ac:dyDescent="0.25">
      <c r="A562" s="13">
        <v>27</v>
      </c>
      <c r="B562" s="152">
        <v>554</v>
      </c>
      <c r="C562" s="13" t="s">
        <v>773</v>
      </c>
      <c r="D562" s="13" t="s">
        <v>797</v>
      </c>
      <c r="E562" s="13" t="s">
        <v>1478</v>
      </c>
      <c r="F562" s="13" t="s">
        <v>333</v>
      </c>
      <c r="G562" s="153">
        <v>2545</v>
      </c>
      <c r="H562" s="175">
        <v>0</v>
      </c>
      <c r="I562" s="155">
        <v>0</v>
      </c>
      <c r="J562" s="186">
        <v>0</v>
      </c>
      <c r="K562" s="157">
        <v>2545</v>
      </c>
      <c r="L562" s="4" t="s">
        <v>319</v>
      </c>
      <c r="M562" s="4" t="s">
        <v>167</v>
      </c>
      <c r="N562" s="4" t="s">
        <v>44</v>
      </c>
      <c r="O562" s="6">
        <v>40756</v>
      </c>
      <c r="P562" s="105">
        <f t="shared" ca="1" si="26"/>
        <v>7.493150684931507</v>
      </c>
      <c r="Q562" s="118">
        <v>33942</v>
      </c>
      <c r="R562" s="102" t="s">
        <v>26</v>
      </c>
      <c r="S562" s="102">
        <v>12</v>
      </c>
      <c r="T562" s="110" t="s">
        <v>15</v>
      </c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108"/>
      <c r="AR562" s="108"/>
      <c r="AS562" s="108"/>
      <c r="AT562" s="108"/>
      <c r="AU562" s="108"/>
      <c r="AV562" s="108"/>
      <c r="AW562" s="109"/>
    </row>
    <row r="563" spans="1:49" s="102" customFormat="1" ht="15" customHeight="1" x14ac:dyDescent="0.25">
      <c r="A563" s="13">
        <v>27</v>
      </c>
      <c r="B563" s="152">
        <v>555</v>
      </c>
      <c r="C563" s="4" t="s">
        <v>802</v>
      </c>
      <c r="D563" s="4" t="s">
        <v>828</v>
      </c>
      <c r="E563" s="4" t="s">
        <v>1137</v>
      </c>
      <c r="F563" s="4" t="s">
        <v>322</v>
      </c>
      <c r="G563" s="153">
        <v>2545</v>
      </c>
      <c r="H563" s="175">
        <v>0</v>
      </c>
      <c r="I563" s="155">
        <v>0</v>
      </c>
      <c r="J563" s="186">
        <v>0</v>
      </c>
      <c r="K563" s="157">
        <v>2545</v>
      </c>
      <c r="L563" s="9" t="s">
        <v>319</v>
      </c>
      <c r="M563" s="9" t="s">
        <v>167</v>
      </c>
      <c r="N563" s="4" t="s">
        <v>44</v>
      </c>
      <c r="O563" s="6">
        <v>41030</v>
      </c>
      <c r="P563" s="105">
        <f t="shared" ca="1" si="26"/>
        <v>6.7424657534246579</v>
      </c>
      <c r="Q563" s="6">
        <v>30239</v>
      </c>
      <c r="R563" s="102" t="s">
        <v>14</v>
      </c>
      <c r="S563" s="102">
        <v>10</v>
      </c>
      <c r="T563" s="110" t="s">
        <v>15</v>
      </c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108"/>
      <c r="AR563" s="108"/>
      <c r="AS563" s="108"/>
      <c r="AT563" s="108"/>
      <c r="AU563" s="108"/>
      <c r="AV563" s="108"/>
      <c r="AW563" s="109"/>
    </row>
    <row r="564" spans="1:49" s="102" customFormat="1" ht="15" customHeight="1" x14ac:dyDescent="0.25">
      <c r="A564" s="13">
        <v>27</v>
      </c>
      <c r="B564" s="152">
        <v>556</v>
      </c>
      <c r="C564" s="11" t="s">
        <v>1016</v>
      </c>
      <c r="D564" s="11" t="s">
        <v>858</v>
      </c>
      <c r="E564" s="11" t="s">
        <v>1479</v>
      </c>
      <c r="F564" s="11" t="s">
        <v>326</v>
      </c>
      <c r="G564" s="153">
        <v>2724</v>
      </c>
      <c r="H564" s="175">
        <v>0</v>
      </c>
      <c r="I564" s="155" t="s">
        <v>1480</v>
      </c>
      <c r="J564" s="186">
        <v>0</v>
      </c>
      <c r="K564" s="157">
        <v>2724</v>
      </c>
      <c r="L564" s="9" t="s">
        <v>319</v>
      </c>
      <c r="M564" s="9" t="s">
        <v>728</v>
      </c>
      <c r="N564" s="4" t="s">
        <v>44</v>
      </c>
      <c r="O564" s="6">
        <v>41306</v>
      </c>
      <c r="P564" s="105">
        <f t="shared" ca="1" si="26"/>
        <v>5.9863013698630141</v>
      </c>
      <c r="Q564" s="6">
        <v>27229</v>
      </c>
      <c r="R564" s="102" t="s">
        <v>26</v>
      </c>
      <c r="S564" s="102">
        <v>7</v>
      </c>
      <c r="T564" s="110" t="s">
        <v>33</v>
      </c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108"/>
      <c r="AR564" s="108"/>
      <c r="AS564" s="108"/>
      <c r="AT564" s="108"/>
      <c r="AU564" s="108"/>
      <c r="AV564" s="108"/>
      <c r="AW564" s="109"/>
    </row>
    <row r="565" spans="1:49" s="102" customFormat="1" ht="15" customHeight="1" x14ac:dyDescent="0.25">
      <c r="A565" s="13">
        <v>27</v>
      </c>
      <c r="B565" s="152">
        <v>557</v>
      </c>
      <c r="C565" s="4" t="s">
        <v>826</v>
      </c>
      <c r="D565" s="4" t="s">
        <v>904</v>
      </c>
      <c r="E565" s="4" t="s">
        <v>1076</v>
      </c>
      <c r="F565" s="4" t="s">
        <v>56</v>
      </c>
      <c r="G565" s="153">
        <v>4101</v>
      </c>
      <c r="H565" s="175">
        <v>0</v>
      </c>
      <c r="I565" s="155">
        <v>0</v>
      </c>
      <c r="J565" s="186">
        <v>0</v>
      </c>
      <c r="K565" s="157">
        <v>4101</v>
      </c>
      <c r="L565" s="4" t="s">
        <v>319</v>
      </c>
      <c r="M565" s="4" t="s">
        <v>57</v>
      </c>
      <c r="N565" s="4" t="s">
        <v>44</v>
      </c>
      <c r="O565" s="6">
        <v>41290</v>
      </c>
      <c r="P565" s="105">
        <f t="shared" ca="1" si="26"/>
        <v>6.0301369863013701</v>
      </c>
      <c r="Q565" s="6">
        <v>20054</v>
      </c>
      <c r="R565" s="102" t="s">
        <v>14</v>
      </c>
      <c r="S565" s="102">
        <v>11</v>
      </c>
      <c r="T565" s="110" t="s">
        <v>15</v>
      </c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108"/>
      <c r="AR565" s="108"/>
      <c r="AS565" s="108"/>
      <c r="AT565" s="108"/>
      <c r="AU565" s="108"/>
      <c r="AV565" s="108"/>
      <c r="AW565" s="109"/>
    </row>
    <row r="566" spans="1:49" s="102" customFormat="1" ht="15" customHeight="1" x14ac:dyDescent="0.25">
      <c r="A566" s="13">
        <v>27</v>
      </c>
      <c r="B566" s="152">
        <v>558</v>
      </c>
      <c r="C566" s="4" t="s">
        <v>1016</v>
      </c>
      <c r="D566" s="4" t="s">
        <v>891</v>
      </c>
      <c r="E566" s="4" t="s">
        <v>1481</v>
      </c>
      <c r="F566" s="4" t="s">
        <v>327</v>
      </c>
      <c r="G566" s="153">
        <v>2724</v>
      </c>
      <c r="H566" s="175">
        <v>0</v>
      </c>
      <c r="I566" s="155">
        <v>0</v>
      </c>
      <c r="J566" s="186">
        <v>0</v>
      </c>
      <c r="K566" s="157">
        <v>2724</v>
      </c>
      <c r="L566" s="9" t="s">
        <v>319</v>
      </c>
      <c r="M566" s="9" t="s">
        <v>728</v>
      </c>
      <c r="N566" s="4" t="s">
        <v>44</v>
      </c>
      <c r="O566" s="10">
        <v>41306</v>
      </c>
      <c r="P566" s="105">
        <f t="shared" ca="1" si="26"/>
        <v>5.9863013698630141</v>
      </c>
      <c r="Q566" s="10">
        <v>22715</v>
      </c>
      <c r="R566" s="102" t="s">
        <v>26</v>
      </c>
      <c r="S566" s="102">
        <v>3</v>
      </c>
      <c r="T566" s="110" t="s">
        <v>18</v>
      </c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08"/>
      <c r="AW566" s="109"/>
    </row>
    <row r="567" spans="1:49" s="102" customFormat="1" ht="15" customHeight="1" x14ac:dyDescent="0.25">
      <c r="A567" s="13">
        <v>27</v>
      </c>
      <c r="B567" s="152">
        <v>559</v>
      </c>
      <c r="C567" s="4" t="s">
        <v>1004</v>
      </c>
      <c r="D567" s="4" t="s">
        <v>1482</v>
      </c>
      <c r="E567" s="4" t="s">
        <v>1080</v>
      </c>
      <c r="F567" s="4" t="s">
        <v>365</v>
      </c>
      <c r="G567" s="153">
        <v>2060</v>
      </c>
      <c r="H567" s="175">
        <v>0</v>
      </c>
      <c r="I567" s="155">
        <v>0</v>
      </c>
      <c r="J567" s="186">
        <v>0</v>
      </c>
      <c r="K567" s="157">
        <v>2060</v>
      </c>
      <c r="L567" s="9" t="s">
        <v>319</v>
      </c>
      <c r="M567" s="9" t="s">
        <v>728</v>
      </c>
      <c r="N567" s="4" t="s">
        <v>44</v>
      </c>
      <c r="O567" s="6">
        <v>41321</v>
      </c>
      <c r="P567" s="105">
        <f t="shared" ca="1" si="26"/>
        <v>5.9452054794520546</v>
      </c>
      <c r="Q567" s="118">
        <v>15157</v>
      </c>
      <c r="R567" s="102" t="s">
        <v>14</v>
      </c>
      <c r="S567" s="102">
        <v>6</v>
      </c>
      <c r="T567" s="110" t="s">
        <v>18</v>
      </c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108"/>
      <c r="AR567" s="108"/>
      <c r="AS567" s="108"/>
      <c r="AT567" s="108"/>
      <c r="AU567" s="108"/>
      <c r="AV567" s="108"/>
      <c r="AW567" s="109"/>
    </row>
    <row r="568" spans="1:49" s="102" customFormat="1" ht="15" customHeight="1" x14ac:dyDescent="0.25">
      <c r="A568" s="13">
        <v>27</v>
      </c>
      <c r="B568" s="152">
        <v>560</v>
      </c>
      <c r="C568" s="4" t="s">
        <v>829</v>
      </c>
      <c r="D568" s="4" t="s">
        <v>1022</v>
      </c>
      <c r="E568" s="4" t="s">
        <v>1112</v>
      </c>
      <c r="F568" s="4" t="s">
        <v>318</v>
      </c>
      <c r="G568" s="153">
        <v>2542</v>
      </c>
      <c r="H568" s="175">
        <v>0</v>
      </c>
      <c r="I568" s="155">
        <v>0</v>
      </c>
      <c r="J568" s="186">
        <v>0</v>
      </c>
      <c r="K568" s="157">
        <v>2542</v>
      </c>
      <c r="L568" s="4" t="s">
        <v>319</v>
      </c>
      <c r="M568" s="4" t="s">
        <v>167</v>
      </c>
      <c r="N568" s="4" t="s">
        <v>44</v>
      </c>
      <c r="O568" s="118">
        <v>41487</v>
      </c>
      <c r="P568" s="105">
        <f t="shared" ca="1" si="26"/>
        <v>5.4904109589041097</v>
      </c>
      <c r="Q568" s="118">
        <v>26373</v>
      </c>
      <c r="R568" s="102" t="s">
        <v>14</v>
      </c>
      <c r="S568" s="102">
        <v>3</v>
      </c>
      <c r="T568" s="110" t="s">
        <v>15</v>
      </c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108"/>
      <c r="AR568" s="108"/>
      <c r="AS568" s="108"/>
      <c r="AT568" s="108"/>
      <c r="AU568" s="108"/>
      <c r="AV568" s="108"/>
      <c r="AW568" s="109"/>
    </row>
    <row r="569" spans="1:49" s="102" customFormat="1" ht="15" customHeight="1" x14ac:dyDescent="0.25">
      <c r="A569" s="13">
        <v>27</v>
      </c>
      <c r="B569" s="152">
        <v>561</v>
      </c>
      <c r="C569" s="11" t="s">
        <v>844</v>
      </c>
      <c r="D569" s="11" t="s">
        <v>797</v>
      </c>
      <c r="E569" s="11" t="s">
        <v>1483</v>
      </c>
      <c r="F569" s="11" t="s">
        <v>323</v>
      </c>
      <c r="G569" s="153">
        <v>2545</v>
      </c>
      <c r="H569" s="175">
        <v>0</v>
      </c>
      <c r="I569" s="155" t="s">
        <v>1470</v>
      </c>
      <c r="J569" s="186">
        <v>0</v>
      </c>
      <c r="K569" s="157">
        <v>2545</v>
      </c>
      <c r="L569" s="4" t="s">
        <v>319</v>
      </c>
      <c r="M569" s="4" t="s">
        <v>167</v>
      </c>
      <c r="N569" s="4" t="s">
        <v>44</v>
      </c>
      <c r="O569" s="118">
        <v>41674</v>
      </c>
      <c r="P569" s="105">
        <f t="shared" ca="1" si="26"/>
        <v>4.978082191780822</v>
      </c>
      <c r="Q569" s="118">
        <v>27305</v>
      </c>
      <c r="R569" s="102" t="s">
        <v>14</v>
      </c>
      <c r="S569" s="102">
        <v>10</v>
      </c>
      <c r="T569" s="110" t="s">
        <v>18</v>
      </c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108"/>
      <c r="AR569" s="108"/>
      <c r="AS569" s="108"/>
      <c r="AT569" s="108"/>
      <c r="AU569" s="108"/>
      <c r="AV569" s="108"/>
      <c r="AW569" s="109"/>
    </row>
    <row r="570" spans="1:49" s="102" customFormat="1" ht="15" customHeight="1" x14ac:dyDescent="0.25">
      <c r="A570" s="13">
        <v>27</v>
      </c>
      <c r="B570" s="152">
        <v>562</v>
      </c>
      <c r="C570" s="9" t="s">
        <v>857</v>
      </c>
      <c r="D570" s="9" t="s">
        <v>765</v>
      </c>
      <c r="E570" s="9" t="s">
        <v>1484</v>
      </c>
      <c r="F570" s="9" t="s">
        <v>336</v>
      </c>
      <c r="G570" s="153">
        <v>2522</v>
      </c>
      <c r="H570" s="175">
        <v>0</v>
      </c>
      <c r="I570" s="155">
        <v>0</v>
      </c>
      <c r="J570" s="186">
        <v>0</v>
      </c>
      <c r="K570" s="157">
        <v>2522</v>
      </c>
      <c r="L570" s="4" t="s">
        <v>319</v>
      </c>
      <c r="M570" s="4" t="s">
        <v>167</v>
      </c>
      <c r="N570" s="4" t="s">
        <v>44</v>
      </c>
      <c r="O570" s="118">
        <v>41730</v>
      </c>
      <c r="P570" s="105">
        <f t="shared" ca="1" si="26"/>
        <v>4.8246575342465752</v>
      </c>
      <c r="Q570" s="118">
        <v>34379</v>
      </c>
      <c r="R570" s="102" t="s">
        <v>14</v>
      </c>
      <c r="S570" s="102">
        <v>2</v>
      </c>
      <c r="T570" s="110" t="s">
        <v>749</v>
      </c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108"/>
      <c r="AR570" s="108"/>
      <c r="AS570" s="108"/>
      <c r="AT570" s="108"/>
      <c r="AU570" s="108"/>
      <c r="AV570" s="108"/>
      <c r="AW570" s="109"/>
    </row>
    <row r="571" spans="1:49" s="102" customFormat="1" ht="15" customHeight="1" x14ac:dyDescent="0.25">
      <c r="A571" s="13">
        <v>27</v>
      </c>
      <c r="B571" s="152">
        <v>563</v>
      </c>
      <c r="C571" s="9" t="s">
        <v>819</v>
      </c>
      <c r="D571" s="9" t="s">
        <v>828</v>
      </c>
      <c r="E571" s="9" t="s">
        <v>1103</v>
      </c>
      <c r="F571" s="9" t="s">
        <v>359</v>
      </c>
      <c r="G571" s="153">
        <v>2545</v>
      </c>
      <c r="H571" s="175">
        <v>0</v>
      </c>
      <c r="I571" s="155">
        <v>0</v>
      </c>
      <c r="J571" s="186">
        <v>0</v>
      </c>
      <c r="K571" s="157">
        <v>2545</v>
      </c>
      <c r="L571" s="4" t="s">
        <v>319</v>
      </c>
      <c r="M571" s="7" t="s">
        <v>167</v>
      </c>
      <c r="N571" s="4" t="s">
        <v>44</v>
      </c>
      <c r="O571" s="118">
        <v>42121</v>
      </c>
      <c r="P571" s="105">
        <f t="shared" ca="1" si="26"/>
        <v>3.7534246575342465</v>
      </c>
      <c r="Q571" s="104">
        <v>33239</v>
      </c>
      <c r="R571" s="102" t="s">
        <v>14</v>
      </c>
      <c r="S571" s="103">
        <v>1</v>
      </c>
      <c r="T571" s="110" t="s">
        <v>18</v>
      </c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108"/>
      <c r="AR571" s="108"/>
      <c r="AS571" s="108"/>
      <c r="AT571" s="108"/>
      <c r="AU571" s="108"/>
      <c r="AV571" s="108"/>
      <c r="AW571" s="109"/>
    </row>
    <row r="572" spans="1:49" s="102" customFormat="1" ht="15" customHeight="1" x14ac:dyDescent="0.25">
      <c r="A572" s="13">
        <v>27</v>
      </c>
      <c r="B572" s="152">
        <v>564</v>
      </c>
      <c r="C572" s="9" t="s">
        <v>765</v>
      </c>
      <c r="D572" s="9" t="s">
        <v>937</v>
      </c>
      <c r="E572" s="9" t="s">
        <v>1076</v>
      </c>
      <c r="F572" s="9" t="s">
        <v>355</v>
      </c>
      <c r="G572" s="153">
        <v>2542</v>
      </c>
      <c r="H572" s="175">
        <v>0</v>
      </c>
      <c r="I572" s="155">
        <v>0</v>
      </c>
      <c r="J572" s="186">
        <v>0</v>
      </c>
      <c r="K572" s="157">
        <v>2542</v>
      </c>
      <c r="L572" s="9" t="s">
        <v>319</v>
      </c>
      <c r="M572" s="9" t="s">
        <v>1485</v>
      </c>
      <c r="N572" s="9" t="s">
        <v>44</v>
      </c>
      <c r="O572" s="104">
        <v>42339</v>
      </c>
      <c r="P572" s="105">
        <f t="shared" ca="1" si="26"/>
        <v>3.1561643835616437</v>
      </c>
      <c r="Q572" s="104">
        <v>23503</v>
      </c>
      <c r="R572" s="103" t="s">
        <v>14</v>
      </c>
      <c r="S572" s="103">
        <v>5</v>
      </c>
      <c r="T572" s="106" t="s">
        <v>15</v>
      </c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108"/>
      <c r="AR572" s="108"/>
      <c r="AS572" s="108"/>
      <c r="AT572" s="108"/>
      <c r="AU572" s="108"/>
      <c r="AV572" s="108"/>
      <c r="AW572" s="109"/>
    </row>
    <row r="573" spans="1:49" s="102" customFormat="1" ht="15" customHeight="1" x14ac:dyDescent="0.25">
      <c r="A573" s="13">
        <v>27</v>
      </c>
      <c r="B573" s="152">
        <v>565</v>
      </c>
      <c r="C573" s="9" t="s">
        <v>850</v>
      </c>
      <c r="D573" s="9" t="s">
        <v>759</v>
      </c>
      <c r="E573" s="9" t="s">
        <v>1486</v>
      </c>
      <c r="F573" s="9" t="s">
        <v>363</v>
      </c>
      <c r="G573" s="146">
        <v>2060</v>
      </c>
      <c r="H573" s="175">
        <v>0</v>
      </c>
      <c r="I573" s="155">
        <v>0</v>
      </c>
      <c r="J573" s="186">
        <v>0</v>
      </c>
      <c r="K573" s="116">
        <v>2060</v>
      </c>
      <c r="L573" s="9" t="s">
        <v>319</v>
      </c>
      <c r="M573" s="9" t="s">
        <v>167</v>
      </c>
      <c r="N573" s="9" t="s">
        <v>44</v>
      </c>
      <c r="O573" s="104">
        <v>42416</v>
      </c>
      <c r="P573" s="105">
        <f t="shared" ca="1" si="26"/>
        <v>2.9452054794520546</v>
      </c>
      <c r="Q573" s="104">
        <v>25394</v>
      </c>
      <c r="R573" s="103" t="s">
        <v>26</v>
      </c>
      <c r="S573" s="103">
        <v>7</v>
      </c>
      <c r="T573" s="106" t="s">
        <v>15</v>
      </c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  <c r="AR573" s="108"/>
      <c r="AS573" s="108"/>
      <c r="AT573" s="108"/>
      <c r="AU573" s="108"/>
      <c r="AV573" s="108"/>
      <c r="AW573" s="109"/>
    </row>
    <row r="574" spans="1:49" s="102" customFormat="1" ht="15" customHeight="1" x14ac:dyDescent="0.25">
      <c r="A574" s="13">
        <v>27</v>
      </c>
      <c r="B574" s="152">
        <v>566</v>
      </c>
      <c r="C574" s="4" t="s">
        <v>1013</v>
      </c>
      <c r="D574" s="4" t="s">
        <v>778</v>
      </c>
      <c r="E574" s="4" t="s">
        <v>1233</v>
      </c>
      <c r="F574" s="4" t="s">
        <v>353</v>
      </c>
      <c r="G574" s="153">
        <v>2542</v>
      </c>
      <c r="H574" s="175">
        <v>0</v>
      </c>
      <c r="I574" s="155">
        <v>0</v>
      </c>
      <c r="J574" s="186">
        <v>0</v>
      </c>
      <c r="K574" s="157">
        <v>2542</v>
      </c>
      <c r="L574" s="7" t="s">
        <v>319</v>
      </c>
      <c r="M574" s="7" t="s">
        <v>656</v>
      </c>
      <c r="N574" s="4" t="s">
        <v>44</v>
      </c>
      <c r="O574" s="6">
        <v>41429</v>
      </c>
      <c r="P574" s="105">
        <f t="shared" ca="1" si="26"/>
        <v>5.6493150684931503</v>
      </c>
      <c r="Q574" s="118">
        <v>33817</v>
      </c>
      <c r="R574" s="102" t="s">
        <v>14</v>
      </c>
      <c r="S574" s="102">
        <v>8</v>
      </c>
      <c r="T574" s="110" t="s">
        <v>749</v>
      </c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  <c r="AR574" s="108"/>
      <c r="AS574" s="108"/>
      <c r="AT574" s="108"/>
      <c r="AU574" s="108"/>
      <c r="AV574" s="108"/>
      <c r="AW574" s="109"/>
    </row>
    <row r="575" spans="1:49" s="102" customFormat="1" ht="15" customHeight="1" x14ac:dyDescent="0.25">
      <c r="A575" s="13">
        <v>27</v>
      </c>
      <c r="B575" s="152">
        <v>567</v>
      </c>
      <c r="C575" s="4" t="s">
        <v>781</v>
      </c>
      <c r="D575" s="4" t="s">
        <v>788</v>
      </c>
      <c r="E575" s="4" t="s">
        <v>1487</v>
      </c>
      <c r="F575" s="4" t="s">
        <v>570</v>
      </c>
      <c r="G575" s="153">
        <v>2060</v>
      </c>
      <c r="H575" s="175">
        <v>0</v>
      </c>
      <c r="I575" s="155">
        <v>0</v>
      </c>
      <c r="J575" s="186">
        <v>0</v>
      </c>
      <c r="K575" s="157">
        <v>2060</v>
      </c>
      <c r="L575" s="4" t="s">
        <v>319</v>
      </c>
      <c r="M575" s="4" t="s">
        <v>728</v>
      </c>
      <c r="N575" s="4" t="s">
        <v>44</v>
      </c>
      <c r="O575" s="118">
        <v>40179</v>
      </c>
      <c r="P575" s="105">
        <f t="shared" ca="1" si="26"/>
        <v>9.0739726027397261</v>
      </c>
      <c r="Q575" s="118">
        <v>22517</v>
      </c>
      <c r="R575" s="102" t="s">
        <v>26</v>
      </c>
      <c r="S575" s="102">
        <v>8</v>
      </c>
      <c r="T575" s="110" t="s">
        <v>15</v>
      </c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  <c r="AR575" s="108"/>
      <c r="AS575" s="108"/>
      <c r="AT575" s="108"/>
      <c r="AU575" s="108"/>
      <c r="AV575" s="108"/>
      <c r="AW575" s="109"/>
    </row>
    <row r="576" spans="1:49" s="102" customFormat="1" ht="15" customHeight="1" x14ac:dyDescent="0.25">
      <c r="A576" s="13">
        <v>27</v>
      </c>
      <c r="B576" s="152">
        <v>568</v>
      </c>
      <c r="C576" s="4" t="s">
        <v>797</v>
      </c>
      <c r="D576" s="4" t="s">
        <v>786</v>
      </c>
      <c r="E576" s="4" t="s">
        <v>1488</v>
      </c>
      <c r="F576" s="4" t="s">
        <v>328</v>
      </c>
      <c r="G576" s="153">
        <v>2542</v>
      </c>
      <c r="H576" s="175">
        <v>0</v>
      </c>
      <c r="I576" s="155">
        <v>0</v>
      </c>
      <c r="J576" s="186">
        <v>0</v>
      </c>
      <c r="K576" s="157">
        <v>2542</v>
      </c>
      <c r="L576" s="4" t="s">
        <v>319</v>
      </c>
      <c r="M576" s="4" t="s">
        <v>167</v>
      </c>
      <c r="N576" s="4" t="s">
        <v>44</v>
      </c>
      <c r="O576" s="118">
        <v>40590</v>
      </c>
      <c r="P576" s="105">
        <f t="shared" ca="1" si="26"/>
        <v>7.9479452054794519</v>
      </c>
      <c r="Q576" s="118">
        <v>26163</v>
      </c>
      <c r="R576" s="102" t="s">
        <v>26</v>
      </c>
      <c r="S576" s="102">
        <v>8</v>
      </c>
      <c r="T576" s="110" t="s">
        <v>18</v>
      </c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  <c r="AR576" s="108"/>
      <c r="AS576" s="108"/>
      <c r="AT576" s="108"/>
      <c r="AU576" s="108"/>
      <c r="AV576" s="108"/>
      <c r="AW576" s="109"/>
    </row>
    <row r="577" spans="1:49" s="129" customFormat="1" ht="15" customHeight="1" x14ac:dyDescent="0.25">
      <c r="A577" s="9">
        <v>27</v>
      </c>
      <c r="B577" s="152">
        <v>569</v>
      </c>
      <c r="C577" s="169" t="s">
        <v>783</v>
      </c>
      <c r="D577" s="169" t="s">
        <v>766</v>
      </c>
      <c r="E577" s="169" t="s">
        <v>1181</v>
      </c>
      <c r="F577" s="169" t="s">
        <v>709</v>
      </c>
      <c r="G577" s="153">
        <v>3090</v>
      </c>
      <c r="H577" s="175">
        <v>0</v>
      </c>
      <c r="I577" s="155">
        <v>0</v>
      </c>
      <c r="J577" s="186">
        <v>0</v>
      </c>
      <c r="K577" s="189">
        <v>3090</v>
      </c>
      <c r="L577" s="169" t="s">
        <v>319</v>
      </c>
      <c r="M577" s="169" t="s">
        <v>167</v>
      </c>
      <c r="N577" s="169" t="s">
        <v>44</v>
      </c>
      <c r="O577" s="130">
        <v>42690</v>
      </c>
      <c r="P577" s="131">
        <f ca="1">(TODAY()-O577)/365</f>
        <v>2.1945205479452055</v>
      </c>
      <c r="Q577" s="130">
        <v>22779</v>
      </c>
      <c r="R577" s="129" t="s">
        <v>14</v>
      </c>
      <c r="S577" s="129">
        <v>5</v>
      </c>
      <c r="T577" s="132" t="s">
        <v>749</v>
      </c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34"/>
      <c r="AI577" s="134"/>
      <c r="AJ577" s="134"/>
      <c r="AK577" s="134"/>
      <c r="AL577" s="134"/>
      <c r="AM577" s="134"/>
      <c r="AN577" s="134"/>
      <c r="AO577" s="134"/>
      <c r="AP577" s="134"/>
      <c r="AQ577" s="134"/>
      <c r="AR577" s="134"/>
      <c r="AS577" s="134"/>
      <c r="AT577" s="134"/>
      <c r="AU577" s="134"/>
      <c r="AV577" s="134"/>
      <c r="AW577" s="133"/>
    </row>
    <row r="578" spans="1:49" s="119" customFormat="1" ht="15" customHeight="1" x14ac:dyDescent="0.25">
      <c r="A578" s="9">
        <v>27</v>
      </c>
      <c r="B578" s="152">
        <v>570</v>
      </c>
      <c r="C578" s="13" t="s">
        <v>875</v>
      </c>
      <c r="D578" s="13" t="s">
        <v>1489</v>
      </c>
      <c r="E578" s="13" t="s">
        <v>1184</v>
      </c>
      <c r="F578" s="13" t="s">
        <v>370</v>
      </c>
      <c r="G578" s="153">
        <v>4108</v>
      </c>
      <c r="H578" s="175">
        <v>0</v>
      </c>
      <c r="I578" s="155">
        <v>0</v>
      </c>
      <c r="J578" s="186">
        <v>0</v>
      </c>
      <c r="K578" s="157">
        <v>4108</v>
      </c>
      <c r="L578" s="13" t="s">
        <v>319</v>
      </c>
      <c r="M578" s="13" t="s">
        <v>167</v>
      </c>
      <c r="N578" s="13" t="s">
        <v>44</v>
      </c>
      <c r="O578" s="23">
        <v>41334</v>
      </c>
      <c r="P578" s="105">
        <f t="shared" ref="P578" ca="1" si="28">(TODAY()-O578)/365</f>
        <v>5.9095890410958907</v>
      </c>
      <c r="Q578" s="88">
        <v>28163</v>
      </c>
      <c r="R578" s="87" t="s">
        <v>14</v>
      </c>
      <c r="S578" s="87">
        <v>2</v>
      </c>
      <c r="T578" s="117" t="s">
        <v>18</v>
      </c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08"/>
      <c r="AW578" s="109"/>
    </row>
    <row r="579" spans="1:49" s="119" customFormat="1" ht="15" customHeight="1" x14ac:dyDescent="0.25">
      <c r="A579" s="9">
        <v>27</v>
      </c>
      <c r="B579" s="152">
        <v>571</v>
      </c>
      <c r="C579" s="13" t="s">
        <v>773</v>
      </c>
      <c r="D579" s="13" t="s">
        <v>910</v>
      </c>
      <c r="E579" s="13" t="s">
        <v>1036</v>
      </c>
      <c r="F579" s="13" t="s">
        <v>1490</v>
      </c>
      <c r="G579" s="153">
        <v>2545</v>
      </c>
      <c r="H579" s="175">
        <v>0</v>
      </c>
      <c r="I579" s="155">
        <v>0</v>
      </c>
      <c r="J579" s="186">
        <v>0</v>
      </c>
      <c r="K579" s="157">
        <v>2545</v>
      </c>
      <c r="L579" s="13" t="s">
        <v>319</v>
      </c>
      <c r="M579" s="13" t="s">
        <v>167</v>
      </c>
      <c r="N579" s="13" t="s">
        <v>44</v>
      </c>
      <c r="O579" s="23">
        <v>42920</v>
      </c>
      <c r="P579" s="105"/>
      <c r="Q579" s="88">
        <v>29756</v>
      </c>
      <c r="R579" s="87"/>
      <c r="S579" s="87"/>
      <c r="T579" s="117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  <c r="AT579" s="108"/>
      <c r="AU579" s="108"/>
      <c r="AV579" s="108"/>
      <c r="AW579" s="109"/>
    </row>
    <row r="580" spans="1:49" s="102" customFormat="1" ht="15" customHeight="1" x14ac:dyDescent="0.25">
      <c r="A580" s="13">
        <v>28</v>
      </c>
      <c r="B580" s="152">
        <v>572</v>
      </c>
      <c r="C580" s="9" t="s">
        <v>790</v>
      </c>
      <c r="D580" s="9" t="s">
        <v>1491</v>
      </c>
      <c r="E580" s="9" t="s">
        <v>1492</v>
      </c>
      <c r="F580" s="9" t="s">
        <v>42</v>
      </c>
      <c r="G580" s="153">
        <v>2511</v>
      </c>
      <c r="H580" s="175">
        <v>0</v>
      </c>
      <c r="I580" s="155">
        <v>0</v>
      </c>
      <c r="J580" s="186">
        <v>0</v>
      </c>
      <c r="K580" s="157">
        <v>2511</v>
      </c>
      <c r="L580" s="9" t="s">
        <v>39</v>
      </c>
      <c r="M580" s="9" t="s">
        <v>43</v>
      </c>
      <c r="N580" s="9" t="s">
        <v>44</v>
      </c>
      <c r="O580" s="104">
        <v>42293</v>
      </c>
      <c r="P580" s="105">
        <f t="shared" ca="1" si="26"/>
        <v>3.2821917808219179</v>
      </c>
      <c r="Q580" s="104">
        <v>27246</v>
      </c>
      <c r="R580" s="103" t="s">
        <v>14</v>
      </c>
      <c r="S580" s="103">
        <v>8</v>
      </c>
      <c r="T580" s="106" t="s">
        <v>15</v>
      </c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  <c r="AT580" s="108"/>
      <c r="AU580" s="108"/>
      <c r="AV580" s="108"/>
      <c r="AW580" s="109"/>
    </row>
    <row r="581" spans="1:49" s="102" customFormat="1" ht="15" customHeight="1" x14ac:dyDescent="0.25">
      <c r="A581" s="13">
        <v>29</v>
      </c>
      <c r="B581" s="152">
        <v>573</v>
      </c>
      <c r="C581" s="9" t="s">
        <v>803</v>
      </c>
      <c r="D581" s="9" t="s">
        <v>1493</v>
      </c>
      <c r="E581" s="9" t="s">
        <v>1494</v>
      </c>
      <c r="F581" s="9" t="s">
        <v>145</v>
      </c>
      <c r="G581" s="153">
        <v>2476</v>
      </c>
      <c r="H581" s="175">
        <v>0</v>
      </c>
      <c r="I581" s="155">
        <v>0</v>
      </c>
      <c r="J581" s="186">
        <v>0</v>
      </c>
      <c r="K581" s="157">
        <v>2476</v>
      </c>
      <c r="L581" s="9" t="s">
        <v>659</v>
      </c>
      <c r="M581" s="9" t="s">
        <v>59</v>
      </c>
      <c r="N581" s="9" t="s">
        <v>44</v>
      </c>
      <c r="O581" s="104">
        <v>42339</v>
      </c>
      <c r="P581" s="105">
        <f t="shared" ca="1" si="26"/>
        <v>3.1561643835616437</v>
      </c>
      <c r="Q581" s="104">
        <v>34877</v>
      </c>
      <c r="R581" s="103" t="s">
        <v>14</v>
      </c>
      <c r="S581" s="103">
        <v>6</v>
      </c>
      <c r="T581" s="106" t="s">
        <v>15</v>
      </c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  <c r="AT581" s="108"/>
      <c r="AU581" s="108"/>
      <c r="AV581" s="108"/>
      <c r="AW581" s="109"/>
    </row>
    <row r="582" spans="1:49" s="102" customFormat="1" ht="15" customHeight="1" x14ac:dyDescent="0.25">
      <c r="A582" s="13">
        <v>29</v>
      </c>
      <c r="B582" s="152">
        <v>574</v>
      </c>
      <c r="C582" s="4" t="s">
        <v>891</v>
      </c>
      <c r="D582" s="4" t="s">
        <v>900</v>
      </c>
      <c r="E582" s="4" t="s">
        <v>1103</v>
      </c>
      <c r="F582" s="4" t="s">
        <v>104</v>
      </c>
      <c r="G582" s="153">
        <v>2542</v>
      </c>
      <c r="H582" s="175">
        <v>0</v>
      </c>
      <c r="I582" s="155">
        <v>0</v>
      </c>
      <c r="J582" s="186">
        <v>0</v>
      </c>
      <c r="K582" s="157">
        <v>2542</v>
      </c>
      <c r="L582" s="4" t="s">
        <v>659</v>
      </c>
      <c r="M582" s="4" t="s">
        <v>59</v>
      </c>
      <c r="N582" s="4" t="s">
        <v>44</v>
      </c>
      <c r="O582" s="118">
        <v>41540</v>
      </c>
      <c r="P582" s="105">
        <f t="shared" ca="1" si="26"/>
        <v>5.3452054794520549</v>
      </c>
      <c r="Q582" s="118">
        <v>26156</v>
      </c>
      <c r="R582" s="102" t="s">
        <v>14</v>
      </c>
      <c r="S582" s="102">
        <v>8</v>
      </c>
      <c r="T582" s="110" t="s">
        <v>18</v>
      </c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08"/>
      <c r="AW582" s="109"/>
    </row>
    <row r="583" spans="1:49" s="102" customFormat="1" ht="15" customHeight="1" x14ac:dyDescent="0.25">
      <c r="A583" s="13">
        <v>29</v>
      </c>
      <c r="B583" s="152">
        <v>575</v>
      </c>
      <c r="C583" s="9" t="s">
        <v>759</v>
      </c>
      <c r="D583" s="9" t="s">
        <v>772</v>
      </c>
      <c r="E583" s="9" t="s">
        <v>1090</v>
      </c>
      <c r="F583" s="9" t="s">
        <v>73</v>
      </c>
      <c r="G583" s="153">
        <v>2545</v>
      </c>
      <c r="H583" s="175">
        <v>0</v>
      </c>
      <c r="I583" s="155">
        <v>0</v>
      </c>
      <c r="J583" s="186">
        <v>0</v>
      </c>
      <c r="K583" s="157">
        <v>2545</v>
      </c>
      <c r="L583" s="4" t="s">
        <v>659</v>
      </c>
      <c r="M583" s="7" t="s">
        <v>59</v>
      </c>
      <c r="N583" s="4" t="s">
        <v>44</v>
      </c>
      <c r="O583" s="118">
        <v>42135</v>
      </c>
      <c r="P583" s="105">
        <f t="shared" ca="1" si="26"/>
        <v>3.7150684931506848</v>
      </c>
      <c r="Q583" s="104">
        <v>30369</v>
      </c>
      <c r="R583" s="103" t="s">
        <v>14</v>
      </c>
      <c r="S583" s="103">
        <v>2</v>
      </c>
      <c r="T583" s="110" t="s">
        <v>15</v>
      </c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  <c r="AT583" s="108"/>
      <c r="AU583" s="108"/>
      <c r="AV583" s="108"/>
      <c r="AW583" s="109"/>
    </row>
    <row r="584" spans="1:49" s="102" customFormat="1" ht="15" customHeight="1" x14ac:dyDescent="0.25">
      <c r="A584" s="13">
        <v>29</v>
      </c>
      <c r="B584" s="152">
        <v>576</v>
      </c>
      <c r="C584" s="13" t="s">
        <v>861</v>
      </c>
      <c r="D584" s="13" t="s">
        <v>771</v>
      </c>
      <c r="E584" s="13" t="s">
        <v>1495</v>
      </c>
      <c r="F584" s="13" t="s">
        <v>684</v>
      </c>
      <c r="G584" s="153">
        <v>2545</v>
      </c>
      <c r="H584" s="175">
        <v>0</v>
      </c>
      <c r="I584" s="155">
        <v>0</v>
      </c>
      <c r="J584" s="186">
        <v>0</v>
      </c>
      <c r="K584" s="157">
        <v>2545</v>
      </c>
      <c r="L584" s="4" t="s">
        <v>659</v>
      </c>
      <c r="M584" s="7" t="s">
        <v>59</v>
      </c>
      <c r="N584" s="4" t="s">
        <v>44</v>
      </c>
      <c r="O584" s="118">
        <v>42522</v>
      </c>
      <c r="P584" s="105">
        <f t="shared" ca="1" si="26"/>
        <v>2.6547945205479451</v>
      </c>
      <c r="Q584" s="104">
        <v>32560</v>
      </c>
      <c r="R584" s="103" t="s">
        <v>14</v>
      </c>
      <c r="S584" s="103">
        <v>2</v>
      </c>
      <c r="T584" s="110" t="s">
        <v>33</v>
      </c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  <c r="AT584" s="108"/>
      <c r="AU584" s="108"/>
      <c r="AV584" s="108"/>
      <c r="AW584" s="109"/>
    </row>
    <row r="585" spans="1:49" s="102" customFormat="1" ht="15" customHeight="1" x14ac:dyDescent="0.25">
      <c r="A585" s="13">
        <v>29</v>
      </c>
      <c r="B585" s="152">
        <v>577</v>
      </c>
      <c r="C585" s="13" t="s">
        <v>861</v>
      </c>
      <c r="D585" s="13" t="s">
        <v>759</v>
      </c>
      <c r="E585" s="13" t="s">
        <v>1126</v>
      </c>
      <c r="F585" s="13" t="s">
        <v>1496</v>
      </c>
      <c r="G585" s="153">
        <v>3090</v>
      </c>
      <c r="H585" s="175">
        <v>0</v>
      </c>
      <c r="I585" s="155">
        <v>0</v>
      </c>
      <c r="J585" s="186">
        <v>0</v>
      </c>
      <c r="K585" s="157">
        <v>3090</v>
      </c>
      <c r="L585" s="4" t="s">
        <v>659</v>
      </c>
      <c r="M585" s="7" t="s">
        <v>57</v>
      </c>
      <c r="N585" s="4" t="s">
        <v>44</v>
      </c>
      <c r="O585" s="118">
        <v>42678</v>
      </c>
      <c r="P585" s="105">
        <f t="shared" ca="1" si="26"/>
        <v>2.2273972602739724</v>
      </c>
      <c r="Q585" s="104">
        <v>30862</v>
      </c>
      <c r="R585" s="103"/>
      <c r="S585" s="103">
        <v>6</v>
      </c>
      <c r="T585" s="110" t="s">
        <v>33</v>
      </c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  <c r="AW585" s="109"/>
    </row>
    <row r="586" spans="1:49" s="102" customFormat="1" ht="15" customHeight="1" x14ac:dyDescent="0.25">
      <c r="A586" s="13">
        <v>29</v>
      </c>
      <c r="B586" s="152">
        <v>578</v>
      </c>
      <c r="C586" s="4" t="s">
        <v>797</v>
      </c>
      <c r="D586" s="4" t="s">
        <v>783</v>
      </c>
      <c r="E586" s="4" t="s">
        <v>1497</v>
      </c>
      <c r="F586" s="4" t="s">
        <v>330</v>
      </c>
      <c r="G586" s="153">
        <v>2542</v>
      </c>
      <c r="H586" s="175">
        <v>0</v>
      </c>
      <c r="I586" s="155">
        <v>0</v>
      </c>
      <c r="J586" s="186">
        <v>0</v>
      </c>
      <c r="K586" s="157">
        <v>2542</v>
      </c>
      <c r="L586" s="4" t="s">
        <v>659</v>
      </c>
      <c r="M586" s="4" t="s">
        <v>59</v>
      </c>
      <c r="N586" s="4" t="s">
        <v>44</v>
      </c>
      <c r="O586" s="118">
        <v>40649</v>
      </c>
      <c r="P586" s="105">
        <f ca="1">(TODAY()-O586)/365</f>
        <v>7.7863013698630139</v>
      </c>
      <c r="Q586" s="118">
        <v>32861</v>
      </c>
      <c r="R586" s="102" t="s">
        <v>26</v>
      </c>
      <c r="S586" s="102">
        <v>12</v>
      </c>
      <c r="T586" s="110" t="s">
        <v>15</v>
      </c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08"/>
      <c r="AW586" s="109"/>
    </row>
    <row r="587" spans="1:49" s="102" customFormat="1" ht="15" customHeight="1" x14ac:dyDescent="0.25">
      <c r="A587" s="13">
        <v>29</v>
      </c>
      <c r="B587" s="152">
        <v>579</v>
      </c>
      <c r="C587" s="4" t="s">
        <v>828</v>
      </c>
      <c r="D587" s="4" t="s">
        <v>797</v>
      </c>
      <c r="E587" s="4" t="s">
        <v>1098</v>
      </c>
      <c r="F587" s="4" t="s">
        <v>1498</v>
      </c>
      <c r="G587" s="153">
        <v>2545</v>
      </c>
      <c r="H587" s="175">
        <v>0</v>
      </c>
      <c r="I587" s="155">
        <v>0</v>
      </c>
      <c r="J587" s="186">
        <v>0</v>
      </c>
      <c r="K587" s="157">
        <v>2545</v>
      </c>
      <c r="L587" s="4" t="s">
        <v>659</v>
      </c>
      <c r="M587" s="4" t="s">
        <v>59</v>
      </c>
      <c r="N587" s="4" t="s">
        <v>44</v>
      </c>
      <c r="O587" s="118">
        <v>42767</v>
      </c>
      <c r="P587" s="105">
        <f ca="1">(TODAY()-O587)/365</f>
        <v>1.9835616438356165</v>
      </c>
      <c r="Q587" s="118">
        <v>27982</v>
      </c>
      <c r="R587" s="102" t="s">
        <v>26</v>
      </c>
      <c r="S587" s="102">
        <v>8</v>
      </c>
      <c r="T587" s="110" t="s">
        <v>33</v>
      </c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08"/>
      <c r="AV587" s="108"/>
      <c r="AW587" s="109"/>
    </row>
    <row r="588" spans="1:49" s="102" customFormat="1" ht="15" customHeight="1" x14ac:dyDescent="0.25">
      <c r="A588" s="13">
        <v>29</v>
      </c>
      <c r="B588" s="152">
        <v>580</v>
      </c>
      <c r="C588" s="4" t="s">
        <v>842</v>
      </c>
      <c r="D588" s="4" t="s">
        <v>803</v>
      </c>
      <c r="E588" s="4" t="s">
        <v>1177</v>
      </c>
      <c r="F588" s="4" t="s">
        <v>1499</v>
      </c>
      <c r="G588" s="153">
        <v>2545</v>
      </c>
      <c r="H588" s="175">
        <v>0</v>
      </c>
      <c r="I588" s="155">
        <v>0</v>
      </c>
      <c r="J588" s="186">
        <v>0</v>
      </c>
      <c r="K588" s="157">
        <v>2545</v>
      </c>
      <c r="L588" s="4" t="s">
        <v>659</v>
      </c>
      <c r="M588" s="4" t="s">
        <v>59</v>
      </c>
      <c r="N588" s="4" t="s">
        <v>44</v>
      </c>
      <c r="O588" s="118">
        <v>42767</v>
      </c>
      <c r="P588" s="105">
        <f ca="1">(TODAY()-O588)/365</f>
        <v>1.9835616438356165</v>
      </c>
      <c r="Q588" s="118">
        <v>29373</v>
      </c>
      <c r="R588" s="102" t="s">
        <v>14</v>
      </c>
      <c r="S588" s="102">
        <v>6</v>
      </c>
      <c r="T588" s="110" t="s">
        <v>15</v>
      </c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  <c r="AT588" s="108"/>
      <c r="AU588" s="108"/>
      <c r="AV588" s="108"/>
      <c r="AW588" s="109"/>
    </row>
    <row r="589" spans="1:49" s="102" customFormat="1" ht="15" customHeight="1" x14ac:dyDescent="0.25">
      <c r="A589" s="13">
        <v>29</v>
      </c>
      <c r="B589" s="152">
        <v>581</v>
      </c>
      <c r="C589" s="4" t="s">
        <v>767</v>
      </c>
      <c r="D589" s="4" t="s">
        <v>901</v>
      </c>
      <c r="E589" s="4" t="s">
        <v>1500</v>
      </c>
      <c r="F589" s="4" t="s">
        <v>1501</v>
      </c>
      <c r="G589" s="153">
        <v>3090</v>
      </c>
      <c r="H589" s="175">
        <v>0</v>
      </c>
      <c r="I589" s="155">
        <v>0</v>
      </c>
      <c r="J589" s="186">
        <v>0</v>
      </c>
      <c r="K589" s="157">
        <v>3090</v>
      </c>
      <c r="L589" s="4" t="s">
        <v>659</v>
      </c>
      <c r="M589" s="4" t="s">
        <v>116</v>
      </c>
      <c r="N589" s="4" t="s">
        <v>44</v>
      </c>
      <c r="O589" s="118">
        <v>42919</v>
      </c>
      <c r="P589" s="105">
        <f ca="1">(TODAY()-O589)/365</f>
        <v>1.5671232876712329</v>
      </c>
      <c r="Q589" s="118">
        <v>22909</v>
      </c>
      <c r="R589" s="102" t="s">
        <v>14</v>
      </c>
      <c r="T589" s="110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  <c r="AR589" s="108"/>
      <c r="AS589" s="108"/>
      <c r="AT589" s="108"/>
      <c r="AU589" s="108"/>
      <c r="AV589" s="108"/>
      <c r="AW589" s="109"/>
    </row>
    <row r="590" spans="1:49" s="102" customFormat="1" ht="15" customHeight="1" x14ac:dyDescent="0.25">
      <c r="A590" s="13">
        <v>30</v>
      </c>
      <c r="B590" s="152">
        <v>582</v>
      </c>
      <c r="C590" s="4" t="s">
        <v>773</v>
      </c>
      <c r="D590" s="4" t="s">
        <v>817</v>
      </c>
      <c r="E590" s="4" t="s">
        <v>1502</v>
      </c>
      <c r="F590" s="4" t="s">
        <v>563</v>
      </c>
      <c r="G590" s="153">
        <v>3439</v>
      </c>
      <c r="H590" s="175">
        <v>0</v>
      </c>
      <c r="I590" s="155">
        <v>0</v>
      </c>
      <c r="J590" s="186">
        <v>0</v>
      </c>
      <c r="K590" s="157">
        <v>3439</v>
      </c>
      <c r="L590" s="4" t="s">
        <v>560</v>
      </c>
      <c r="M590" s="4" t="s">
        <v>564</v>
      </c>
      <c r="N590" s="4" t="s">
        <v>44</v>
      </c>
      <c r="O590" s="118">
        <v>41676</v>
      </c>
      <c r="P590" s="105">
        <f t="shared" ca="1" si="26"/>
        <v>4.9726027397260273</v>
      </c>
      <c r="Q590" s="118">
        <v>29886</v>
      </c>
      <c r="R590" s="102" t="s">
        <v>14</v>
      </c>
      <c r="S590" s="102">
        <v>10</v>
      </c>
      <c r="T590" s="110" t="s">
        <v>544</v>
      </c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  <c r="AT590" s="108"/>
      <c r="AU590" s="108"/>
      <c r="AV590" s="108"/>
      <c r="AW590" s="109"/>
    </row>
    <row r="591" spans="1:49" s="102" customFormat="1" ht="15" customHeight="1" x14ac:dyDescent="0.25">
      <c r="A591" s="13">
        <v>30</v>
      </c>
      <c r="B591" s="152">
        <v>583</v>
      </c>
      <c r="C591" s="4" t="s">
        <v>788</v>
      </c>
      <c r="D591" s="4" t="s">
        <v>1503</v>
      </c>
      <c r="E591" s="4" t="s">
        <v>1129</v>
      </c>
      <c r="F591" s="4" t="s">
        <v>572</v>
      </c>
      <c r="G591" s="153">
        <v>4367</v>
      </c>
      <c r="H591" s="175">
        <v>0</v>
      </c>
      <c r="I591" s="155">
        <v>0</v>
      </c>
      <c r="J591" s="186">
        <v>0</v>
      </c>
      <c r="K591" s="157">
        <v>4367</v>
      </c>
      <c r="L591" s="9" t="s">
        <v>560</v>
      </c>
      <c r="M591" s="9" t="s">
        <v>535</v>
      </c>
      <c r="N591" s="9" t="s">
        <v>44</v>
      </c>
      <c r="O591" s="104">
        <v>42293</v>
      </c>
      <c r="P591" s="105">
        <f t="shared" ca="1" si="26"/>
        <v>3.2821917808219179</v>
      </c>
      <c r="Q591" s="104">
        <v>32555</v>
      </c>
      <c r="R591" s="103" t="s">
        <v>14</v>
      </c>
      <c r="S591" s="103">
        <v>2</v>
      </c>
      <c r="T591" s="117" t="s">
        <v>690</v>
      </c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  <c r="AR591" s="108"/>
      <c r="AS591" s="108"/>
      <c r="AT591" s="108"/>
      <c r="AU591" s="108"/>
      <c r="AV591" s="108"/>
      <c r="AW591" s="109"/>
    </row>
    <row r="592" spans="1:49" s="102" customFormat="1" ht="15" customHeight="1" x14ac:dyDescent="0.25">
      <c r="A592" s="158">
        <v>30</v>
      </c>
      <c r="B592" s="152">
        <v>584</v>
      </c>
      <c r="C592" s="158" t="s">
        <v>890</v>
      </c>
      <c r="D592" s="158" t="s">
        <v>912</v>
      </c>
      <c r="E592" s="158" t="s">
        <v>1504</v>
      </c>
      <c r="F592" s="158" t="s">
        <v>571</v>
      </c>
      <c r="G592" s="153">
        <v>5970</v>
      </c>
      <c r="H592" s="175">
        <v>0</v>
      </c>
      <c r="I592" s="155">
        <v>0</v>
      </c>
      <c r="J592" s="186">
        <v>0</v>
      </c>
      <c r="K592" s="157">
        <v>5970</v>
      </c>
      <c r="L592" s="9" t="s">
        <v>560</v>
      </c>
      <c r="M592" s="9" t="s">
        <v>535</v>
      </c>
      <c r="N592" s="9" t="s">
        <v>44</v>
      </c>
      <c r="O592" s="104">
        <v>42293</v>
      </c>
      <c r="P592" s="105">
        <f t="shared" ca="1" si="26"/>
        <v>3.2821917808219179</v>
      </c>
      <c r="Q592" s="104">
        <v>29869</v>
      </c>
      <c r="R592" s="103" t="s">
        <v>26</v>
      </c>
      <c r="S592" s="103">
        <v>10</v>
      </c>
      <c r="T592" s="117" t="s">
        <v>690</v>
      </c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  <c r="AR592" s="108"/>
      <c r="AS592" s="108"/>
      <c r="AT592" s="108"/>
      <c r="AU592" s="108"/>
      <c r="AV592" s="108"/>
      <c r="AW592" s="109"/>
    </row>
    <row r="593" spans="1:49" s="102" customFormat="1" ht="15" customHeight="1" x14ac:dyDescent="0.25">
      <c r="A593" s="4">
        <v>30</v>
      </c>
      <c r="B593" s="152">
        <v>585</v>
      </c>
      <c r="C593" s="13" t="s">
        <v>778</v>
      </c>
      <c r="D593" s="13" t="s">
        <v>900</v>
      </c>
      <c r="E593" s="13" t="s">
        <v>1505</v>
      </c>
      <c r="F593" s="13" t="s">
        <v>679</v>
      </c>
      <c r="G593" s="164">
        <v>1854</v>
      </c>
      <c r="H593" s="175">
        <v>0</v>
      </c>
      <c r="I593" s="155">
        <v>0</v>
      </c>
      <c r="J593" s="186">
        <v>0</v>
      </c>
      <c r="K593" s="167">
        <v>1854</v>
      </c>
      <c r="L593" s="4" t="s">
        <v>560</v>
      </c>
      <c r="M593" s="4" t="s">
        <v>518</v>
      </c>
      <c r="N593" s="4" t="s">
        <v>44</v>
      </c>
      <c r="O593" s="118" t="s">
        <v>663</v>
      </c>
      <c r="P593" s="105">
        <f t="shared" ca="1" si="26"/>
        <v>2.6986301369863015</v>
      </c>
      <c r="Q593" s="118">
        <v>34394</v>
      </c>
      <c r="R593" s="102" t="s">
        <v>26</v>
      </c>
      <c r="S593" s="102">
        <v>3</v>
      </c>
      <c r="T593" s="110" t="s">
        <v>749</v>
      </c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  <c r="AT593" s="108"/>
      <c r="AU593" s="108"/>
      <c r="AV593" s="108"/>
      <c r="AW593" s="109"/>
    </row>
    <row r="594" spans="1:49" s="87" customFormat="1" ht="15" customHeight="1" x14ac:dyDescent="0.25">
      <c r="A594" s="13">
        <v>30</v>
      </c>
      <c r="B594" s="152">
        <v>586</v>
      </c>
      <c r="C594" s="13" t="s">
        <v>781</v>
      </c>
      <c r="D594" s="13" t="s">
        <v>797</v>
      </c>
      <c r="E594" s="13" t="s">
        <v>1506</v>
      </c>
      <c r="F594" s="13" t="s">
        <v>475</v>
      </c>
      <c r="G594" s="153">
        <v>4367</v>
      </c>
      <c r="H594" s="175">
        <v>0</v>
      </c>
      <c r="I594" s="155">
        <v>0</v>
      </c>
      <c r="J594" s="186">
        <v>0</v>
      </c>
      <c r="K594" s="157">
        <v>4367</v>
      </c>
      <c r="L594" s="13" t="s">
        <v>560</v>
      </c>
      <c r="M594" s="13" t="s">
        <v>535</v>
      </c>
      <c r="N594" s="13" t="s">
        <v>44</v>
      </c>
      <c r="O594" s="88">
        <v>42278</v>
      </c>
      <c r="P594" s="89">
        <f ca="1">(TODAY()-O594)/365</f>
        <v>3.3232876712328765</v>
      </c>
      <c r="Q594" s="88">
        <v>32408</v>
      </c>
      <c r="R594" s="87" t="s">
        <v>14</v>
      </c>
      <c r="S594" s="87">
        <v>9</v>
      </c>
      <c r="T594" s="117" t="s">
        <v>690</v>
      </c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  <c r="AR594" s="108"/>
      <c r="AS594" s="108"/>
      <c r="AT594" s="108"/>
      <c r="AU594" s="108"/>
      <c r="AV594" s="108"/>
      <c r="AW594" s="109"/>
    </row>
    <row r="595" spans="1:49" s="87" customFormat="1" ht="15" customHeight="1" x14ac:dyDescent="0.25">
      <c r="A595" s="13">
        <v>30</v>
      </c>
      <c r="B595" s="152">
        <v>587</v>
      </c>
      <c r="C595" s="13" t="s">
        <v>778</v>
      </c>
      <c r="D595" s="13" t="s">
        <v>932</v>
      </c>
      <c r="E595" s="13" t="s">
        <v>1507</v>
      </c>
      <c r="F595" s="13" t="s">
        <v>1508</v>
      </c>
      <c r="G595" s="153">
        <v>4854</v>
      </c>
      <c r="H595" s="175">
        <v>0</v>
      </c>
      <c r="I595" s="155">
        <v>0</v>
      </c>
      <c r="J595" s="186">
        <v>0</v>
      </c>
      <c r="K595" s="157">
        <v>4854</v>
      </c>
      <c r="L595" s="13" t="s">
        <v>560</v>
      </c>
      <c r="M595" s="13" t="s">
        <v>126</v>
      </c>
      <c r="N595" s="13" t="s">
        <v>1349</v>
      </c>
      <c r="O595" s="88">
        <v>43045</v>
      </c>
      <c r="P595" s="89">
        <f ca="1">(TODAY()-O595)/365</f>
        <v>1.2219178082191782</v>
      </c>
      <c r="Q595" s="88">
        <v>25775</v>
      </c>
      <c r="R595" s="13" t="s">
        <v>26</v>
      </c>
      <c r="S595" s="87">
        <v>7</v>
      </c>
      <c r="T595" s="85" t="s">
        <v>15</v>
      </c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  <c r="AT595" s="108"/>
      <c r="AU595" s="108"/>
      <c r="AV595" s="108"/>
      <c r="AW595" s="109"/>
    </row>
    <row r="596" spans="1:49" s="102" customFormat="1" ht="15" customHeight="1" x14ac:dyDescent="0.25">
      <c r="A596" s="13">
        <v>31</v>
      </c>
      <c r="B596" s="152">
        <v>588</v>
      </c>
      <c r="C596" s="4" t="s">
        <v>1509</v>
      </c>
      <c r="D596" s="4" t="s">
        <v>787</v>
      </c>
      <c r="E596" s="4" t="s">
        <v>1163</v>
      </c>
      <c r="F596" s="4" t="s">
        <v>631</v>
      </c>
      <c r="G596" s="153">
        <v>4304</v>
      </c>
      <c r="H596" s="175">
        <v>0</v>
      </c>
      <c r="I596" s="155">
        <v>0</v>
      </c>
      <c r="J596" s="186">
        <v>0</v>
      </c>
      <c r="K596" s="157">
        <v>4304</v>
      </c>
      <c r="L596" s="4" t="s">
        <v>751</v>
      </c>
      <c r="M596" s="4" t="s">
        <v>547</v>
      </c>
      <c r="N596" s="4" t="s">
        <v>44</v>
      </c>
      <c r="O596" s="6">
        <v>40742</v>
      </c>
      <c r="P596" s="105">
        <f t="shared" ca="1" si="26"/>
        <v>7.5315068493150683</v>
      </c>
      <c r="Q596" s="118">
        <v>32420</v>
      </c>
      <c r="R596" s="102" t="s">
        <v>14</v>
      </c>
      <c r="S596" s="102">
        <v>10</v>
      </c>
      <c r="T596" s="110" t="s">
        <v>33</v>
      </c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  <c r="AT596" s="108"/>
      <c r="AU596" s="108"/>
      <c r="AV596" s="108"/>
      <c r="AW596" s="109"/>
    </row>
    <row r="597" spans="1:49" s="102" customFormat="1" ht="15" customHeight="1" x14ac:dyDescent="0.25">
      <c r="A597" s="13">
        <v>31</v>
      </c>
      <c r="B597" s="152">
        <v>589</v>
      </c>
      <c r="C597" s="9" t="s">
        <v>832</v>
      </c>
      <c r="D597" s="9" t="s">
        <v>802</v>
      </c>
      <c r="E597" s="9" t="s">
        <v>1067</v>
      </c>
      <c r="F597" s="9" t="s">
        <v>621</v>
      </c>
      <c r="G597" s="153">
        <v>3996</v>
      </c>
      <c r="H597" s="175">
        <v>0</v>
      </c>
      <c r="I597" s="155">
        <v>0</v>
      </c>
      <c r="J597" s="186">
        <v>0</v>
      </c>
      <c r="K597" s="157">
        <v>3996</v>
      </c>
      <c r="L597" s="4" t="s">
        <v>751</v>
      </c>
      <c r="M597" s="4" t="s">
        <v>753</v>
      </c>
      <c r="N597" s="4" t="s">
        <v>44</v>
      </c>
      <c r="O597" s="6">
        <v>41302</v>
      </c>
      <c r="P597" s="105">
        <f t="shared" ca="1" si="26"/>
        <v>5.9972602739726026</v>
      </c>
      <c r="Q597" s="118">
        <v>30354</v>
      </c>
      <c r="R597" s="102" t="s">
        <v>14</v>
      </c>
      <c r="S597" s="102">
        <v>2</v>
      </c>
      <c r="T597" s="110" t="s">
        <v>749</v>
      </c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  <c r="AR597" s="108"/>
      <c r="AS597" s="108"/>
      <c r="AT597" s="108"/>
      <c r="AU597" s="108"/>
      <c r="AV597" s="108"/>
      <c r="AW597" s="109"/>
    </row>
    <row r="598" spans="1:49" s="102" customFormat="1" ht="15" customHeight="1" x14ac:dyDescent="0.25">
      <c r="A598" s="13">
        <v>31</v>
      </c>
      <c r="B598" s="152">
        <v>590</v>
      </c>
      <c r="C598" s="4" t="s">
        <v>829</v>
      </c>
      <c r="D598" s="4" t="s">
        <v>818</v>
      </c>
      <c r="E598" s="4" t="s">
        <v>1272</v>
      </c>
      <c r="F598" s="4" t="s">
        <v>597</v>
      </c>
      <c r="G598" s="153">
        <v>4010</v>
      </c>
      <c r="H598" s="175">
        <v>0</v>
      </c>
      <c r="I598" s="155">
        <v>0</v>
      </c>
      <c r="J598" s="186">
        <v>0</v>
      </c>
      <c r="K598" s="157">
        <v>4010</v>
      </c>
      <c r="L598" s="4" t="s">
        <v>751</v>
      </c>
      <c r="M598" s="7" t="s">
        <v>453</v>
      </c>
      <c r="N598" s="4" t="s">
        <v>44</v>
      </c>
      <c r="O598" s="6">
        <v>41410</v>
      </c>
      <c r="P598" s="105">
        <f t="shared" ca="1" si="26"/>
        <v>5.7013698630136984</v>
      </c>
      <c r="Q598" s="6">
        <v>32840</v>
      </c>
      <c r="R598" s="102" t="s">
        <v>14</v>
      </c>
      <c r="S598" s="102">
        <v>11</v>
      </c>
      <c r="T598" s="110" t="s">
        <v>749</v>
      </c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  <c r="AT598" s="108"/>
      <c r="AU598" s="108"/>
      <c r="AV598" s="108"/>
      <c r="AW598" s="109"/>
    </row>
    <row r="599" spans="1:49" s="102" customFormat="1" ht="15" customHeight="1" x14ac:dyDescent="0.25">
      <c r="A599" s="13">
        <v>31</v>
      </c>
      <c r="B599" s="152">
        <v>591</v>
      </c>
      <c r="C599" s="9" t="s">
        <v>776</v>
      </c>
      <c r="D599" s="9" t="s">
        <v>887</v>
      </c>
      <c r="E599" s="9" t="s">
        <v>1510</v>
      </c>
      <c r="F599" s="9" t="s">
        <v>629</v>
      </c>
      <c r="G599" s="153">
        <v>3995</v>
      </c>
      <c r="H599" s="175">
        <v>0</v>
      </c>
      <c r="I599" s="155">
        <v>0</v>
      </c>
      <c r="J599" s="186">
        <v>0</v>
      </c>
      <c r="K599" s="157">
        <v>3995</v>
      </c>
      <c r="L599" s="4" t="s">
        <v>751</v>
      </c>
      <c r="M599" s="7" t="s">
        <v>453</v>
      </c>
      <c r="N599" s="4" t="s">
        <v>44</v>
      </c>
      <c r="O599" s="118">
        <v>42141</v>
      </c>
      <c r="P599" s="105">
        <f t="shared" ca="1" si="26"/>
        <v>3.6986301369863015</v>
      </c>
      <c r="Q599" s="104">
        <v>34494</v>
      </c>
      <c r="R599" s="103" t="s">
        <v>14</v>
      </c>
      <c r="S599" s="103">
        <v>6</v>
      </c>
      <c r="T599" s="110" t="s">
        <v>749</v>
      </c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  <c r="AT599" s="108"/>
      <c r="AU599" s="108"/>
      <c r="AV599" s="108"/>
      <c r="AW599" s="109"/>
    </row>
    <row r="600" spans="1:49" s="102" customFormat="1" ht="15" customHeight="1" x14ac:dyDescent="0.25">
      <c r="A600" s="13">
        <v>31</v>
      </c>
      <c r="B600" s="152">
        <v>592</v>
      </c>
      <c r="C600" s="9" t="s">
        <v>762</v>
      </c>
      <c r="D600" s="9" t="s">
        <v>781</v>
      </c>
      <c r="E600" s="9" t="s">
        <v>1511</v>
      </c>
      <c r="F600" s="9" t="s">
        <v>622</v>
      </c>
      <c r="G600" s="153">
        <v>3813</v>
      </c>
      <c r="H600" s="175">
        <v>0</v>
      </c>
      <c r="I600" s="155">
        <v>0</v>
      </c>
      <c r="J600" s="186">
        <v>0</v>
      </c>
      <c r="K600" s="157">
        <v>3813</v>
      </c>
      <c r="L600" s="4" t="s">
        <v>751</v>
      </c>
      <c r="M600" s="4" t="s">
        <v>453</v>
      </c>
      <c r="N600" s="4" t="s">
        <v>44</v>
      </c>
      <c r="O600" s="6">
        <v>41289</v>
      </c>
      <c r="P600" s="105">
        <f t="shared" ca="1" si="26"/>
        <v>6.0328767123287674</v>
      </c>
      <c r="Q600" s="118">
        <v>32613</v>
      </c>
      <c r="R600" s="102" t="s">
        <v>14</v>
      </c>
      <c r="S600" s="102">
        <v>4</v>
      </c>
      <c r="T600" s="110" t="s">
        <v>112</v>
      </c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08"/>
      <c r="AW600" s="109"/>
    </row>
    <row r="601" spans="1:49" s="102" customFormat="1" ht="15" customHeight="1" x14ac:dyDescent="0.25">
      <c r="A601" s="13">
        <v>31</v>
      </c>
      <c r="B601" s="152">
        <v>593</v>
      </c>
      <c r="C601" s="4" t="s">
        <v>766</v>
      </c>
      <c r="D601" s="4" t="s">
        <v>887</v>
      </c>
      <c r="E601" s="4" t="s">
        <v>1512</v>
      </c>
      <c r="F601" s="4" t="s">
        <v>612</v>
      </c>
      <c r="G601" s="153">
        <v>3995</v>
      </c>
      <c r="H601" s="175">
        <v>0</v>
      </c>
      <c r="I601" s="155">
        <v>0</v>
      </c>
      <c r="J601" s="186">
        <v>0</v>
      </c>
      <c r="K601" s="157">
        <v>3995</v>
      </c>
      <c r="L601" s="4" t="s">
        <v>751</v>
      </c>
      <c r="M601" s="4" t="s">
        <v>453</v>
      </c>
      <c r="N601" s="4" t="s">
        <v>44</v>
      </c>
      <c r="O601" s="118">
        <v>41563</v>
      </c>
      <c r="P601" s="105">
        <f t="shared" ca="1" si="26"/>
        <v>5.2821917808219174</v>
      </c>
      <c r="Q601" s="104">
        <v>23780</v>
      </c>
      <c r="R601" s="102" t="s">
        <v>26</v>
      </c>
      <c r="S601" s="102">
        <v>2</v>
      </c>
      <c r="T601" s="110" t="s">
        <v>33</v>
      </c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  <c r="AW601" s="109"/>
    </row>
    <row r="602" spans="1:49" s="14" customFormat="1" ht="15" customHeight="1" x14ac:dyDescent="0.25">
      <c r="A602" s="13">
        <v>31</v>
      </c>
      <c r="B602" s="152">
        <v>594</v>
      </c>
      <c r="C602" s="9" t="s">
        <v>787</v>
      </c>
      <c r="D602" s="9" t="s">
        <v>1513</v>
      </c>
      <c r="E602" s="9" t="s">
        <v>816</v>
      </c>
      <c r="F602" s="9" t="s">
        <v>617</v>
      </c>
      <c r="G602" s="153">
        <v>3995</v>
      </c>
      <c r="H602" s="175">
        <v>0</v>
      </c>
      <c r="I602" s="155">
        <v>0</v>
      </c>
      <c r="J602" s="186">
        <v>0</v>
      </c>
      <c r="K602" s="157">
        <v>3995</v>
      </c>
      <c r="L602" s="4" t="s">
        <v>751</v>
      </c>
      <c r="M602" s="4" t="s">
        <v>453</v>
      </c>
      <c r="N602" s="4" t="s">
        <v>44</v>
      </c>
      <c r="O602" s="118">
        <v>41653</v>
      </c>
      <c r="P602" s="105">
        <f t="shared" ca="1" si="26"/>
        <v>5.0356164383561648</v>
      </c>
      <c r="Q602" s="104">
        <v>24963</v>
      </c>
      <c r="R602" s="102" t="s">
        <v>14</v>
      </c>
      <c r="S602" s="102">
        <v>5</v>
      </c>
      <c r="T602" s="110" t="s">
        <v>33</v>
      </c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  <c r="AF602" s="135"/>
      <c r="AG602" s="135"/>
      <c r="AH602" s="135"/>
      <c r="AI602" s="135"/>
      <c r="AJ602" s="135"/>
      <c r="AK602" s="135"/>
      <c r="AL602" s="135"/>
      <c r="AM602" s="135"/>
      <c r="AN602" s="135"/>
      <c r="AO602" s="135"/>
      <c r="AP602" s="135"/>
      <c r="AQ602" s="135"/>
      <c r="AR602" s="135"/>
      <c r="AS602" s="135"/>
      <c r="AT602" s="135"/>
      <c r="AU602" s="135"/>
      <c r="AV602" s="135"/>
      <c r="AW602" s="136"/>
    </row>
    <row r="603" spans="1:49" s="102" customFormat="1" ht="15" customHeight="1" x14ac:dyDescent="0.25">
      <c r="A603" s="13">
        <v>31</v>
      </c>
      <c r="B603" s="152">
        <v>595</v>
      </c>
      <c r="C603" s="9" t="s">
        <v>787</v>
      </c>
      <c r="D603" s="9" t="s">
        <v>766</v>
      </c>
      <c r="E603" s="9" t="s">
        <v>1514</v>
      </c>
      <c r="F603" s="9" t="s">
        <v>616</v>
      </c>
      <c r="G603" s="153">
        <v>3995</v>
      </c>
      <c r="H603" s="175">
        <v>0</v>
      </c>
      <c r="I603" s="155">
        <v>0</v>
      </c>
      <c r="J603" s="186">
        <v>0</v>
      </c>
      <c r="K603" s="157">
        <v>3995</v>
      </c>
      <c r="L603" s="4" t="s">
        <v>751</v>
      </c>
      <c r="M603" s="4" t="s">
        <v>453</v>
      </c>
      <c r="N603" s="4" t="s">
        <v>44</v>
      </c>
      <c r="O603" s="118">
        <v>41898</v>
      </c>
      <c r="P603" s="105">
        <f t="shared" ca="1" si="26"/>
        <v>4.3643835616438356</v>
      </c>
      <c r="Q603" s="104">
        <v>32153</v>
      </c>
      <c r="R603" s="102" t="s">
        <v>14</v>
      </c>
      <c r="S603" s="103">
        <v>1</v>
      </c>
      <c r="T603" s="110" t="s">
        <v>749</v>
      </c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08"/>
      <c r="AW603" s="109"/>
    </row>
    <row r="604" spans="1:49" s="102" customFormat="1" ht="15" customHeight="1" x14ac:dyDescent="0.25">
      <c r="A604" s="13">
        <v>31</v>
      </c>
      <c r="B604" s="152">
        <v>596</v>
      </c>
      <c r="C604" s="13" t="s">
        <v>1509</v>
      </c>
      <c r="D604" s="13" t="s">
        <v>787</v>
      </c>
      <c r="E604" s="13" t="s">
        <v>1515</v>
      </c>
      <c r="F604" s="13" t="s">
        <v>633</v>
      </c>
      <c r="G604" s="153">
        <v>4108</v>
      </c>
      <c r="H604" s="175">
        <v>0</v>
      </c>
      <c r="I604" s="155">
        <v>0</v>
      </c>
      <c r="J604" s="186">
        <v>0</v>
      </c>
      <c r="K604" s="157">
        <v>4108</v>
      </c>
      <c r="L604" s="4" t="s">
        <v>751</v>
      </c>
      <c r="M604" s="4" t="s">
        <v>453</v>
      </c>
      <c r="N604" s="4" t="s">
        <v>44</v>
      </c>
      <c r="O604" s="118">
        <v>41714</v>
      </c>
      <c r="P604" s="105">
        <f t="shared" ca="1" si="26"/>
        <v>4.8684931506849312</v>
      </c>
      <c r="Q604" s="118">
        <v>34236</v>
      </c>
      <c r="R604" s="102" t="s">
        <v>14</v>
      </c>
      <c r="S604" s="102">
        <v>9</v>
      </c>
      <c r="T604" s="110" t="s">
        <v>33</v>
      </c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  <c r="AR604" s="108"/>
      <c r="AS604" s="108"/>
      <c r="AT604" s="108"/>
      <c r="AU604" s="108"/>
      <c r="AV604" s="108"/>
      <c r="AW604" s="109"/>
    </row>
    <row r="605" spans="1:49" s="102" customFormat="1" ht="15" customHeight="1" x14ac:dyDescent="0.25">
      <c r="A605" s="13">
        <v>31</v>
      </c>
      <c r="B605" s="152">
        <v>597</v>
      </c>
      <c r="C605" s="13" t="s">
        <v>855</v>
      </c>
      <c r="D605" s="13" t="s">
        <v>1516</v>
      </c>
      <c r="E605" s="13" t="s">
        <v>1517</v>
      </c>
      <c r="F605" s="13" t="s">
        <v>604</v>
      </c>
      <c r="G605" s="153">
        <v>3995</v>
      </c>
      <c r="H605" s="175">
        <v>0</v>
      </c>
      <c r="I605" s="155">
        <v>0</v>
      </c>
      <c r="J605" s="186">
        <v>0</v>
      </c>
      <c r="K605" s="157">
        <v>3995</v>
      </c>
      <c r="L605" s="4" t="s">
        <v>751</v>
      </c>
      <c r="M605" s="4" t="s">
        <v>453</v>
      </c>
      <c r="N605" s="4" t="s">
        <v>44</v>
      </c>
      <c r="O605" s="118">
        <v>41845</v>
      </c>
      <c r="P605" s="105">
        <f t="shared" ref="P605:P666" ca="1" si="29">(TODAY()-O605)/365</f>
        <v>4.5095890410958903</v>
      </c>
      <c r="Q605" s="118">
        <v>29638</v>
      </c>
      <c r="R605" s="102" t="s">
        <v>14</v>
      </c>
      <c r="S605" s="102">
        <v>2</v>
      </c>
      <c r="T605" s="110" t="s">
        <v>15</v>
      </c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08"/>
      <c r="AW605" s="109"/>
    </row>
    <row r="606" spans="1:49" s="87" customFormat="1" ht="15" customHeight="1" x14ac:dyDescent="0.25">
      <c r="A606" s="13">
        <v>31</v>
      </c>
      <c r="B606" s="152">
        <v>598</v>
      </c>
      <c r="C606" s="13" t="s">
        <v>925</v>
      </c>
      <c r="D606" s="13" t="s">
        <v>771</v>
      </c>
      <c r="E606" s="13" t="s">
        <v>1518</v>
      </c>
      <c r="F606" s="13" t="s">
        <v>623</v>
      </c>
      <c r="G606" s="153">
        <v>3995</v>
      </c>
      <c r="H606" s="175">
        <v>0</v>
      </c>
      <c r="I606" s="155">
        <v>0</v>
      </c>
      <c r="J606" s="186">
        <v>0</v>
      </c>
      <c r="K606" s="190">
        <v>3995</v>
      </c>
      <c r="L606" s="13" t="s">
        <v>751</v>
      </c>
      <c r="M606" s="22" t="s">
        <v>453</v>
      </c>
      <c r="N606" s="13" t="s">
        <v>44</v>
      </c>
      <c r="O606" s="88">
        <v>42095</v>
      </c>
      <c r="P606" s="89">
        <f t="shared" ca="1" si="29"/>
        <v>3.8246575342465752</v>
      </c>
      <c r="Q606" s="88">
        <v>31088</v>
      </c>
      <c r="R606" s="87" t="s">
        <v>26</v>
      </c>
      <c r="S606" s="87">
        <v>2</v>
      </c>
      <c r="T606" s="117" t="s">
        <v>33</v>
      </c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0"/>
    </row>
    <row r="607" spans="1:49" s="102" customFormat="1" ht="15" customHeight="1" x14ac:dyDescent="0.25">
      <c r="A607" s="13">
        <v>31</v>
      </c>
      <c r="B607" s="152">
        <v>599</v>
      </c>
      <c r="C607" s="13" t="s">
        <v>766</v>
      </c>
      <c r="D607" s="13" t="s">
        <v>1519</v>
      </c>
      <c r="E607" s="13" t="s">
        <v>1109</v>
      </c>
      <c r="F607" s="13" t="s">
        <v>610</v>
      </c>
      <c r="G607" s="146">
        <v>3995</v>
      </c>
      <c r="H607" s="175">
        <v>0</v>
      </c>
      <c r="I607" s="155">
        <v>0</v>
      </c>
      <c r="J607" s="186">
        <v>0</v>
      </c>
      <c r="K607" s="116">
        <v>3995</v>
      </c>
      <c r="L607" s="4" t="s">
        <v>751</v>
      </c>
      <c r="M607" s="9" t="s">
        <v>453</v>
      </c>
      <c r="N607" s="9" t="s">
        <v>44</v>
      </c>
      <c r="O607" s="104">
        <v>42373</v>
      </c>
      <c r="P607" s="105">
        <f t="shared" ca="1" si="29"/>
        <v>3.0630136986301371</v>
      </c>
      <c r="Q607" s="104">
        <v>28604</v>
      </c>
      <c r="R607" s="103" t="s">
        <v>26</v>
      </c>
      <c r="S607" s="103">
        <v>4</v>
      </c>
      <c r="T607" s="106" t="s">
        <v>33</v>
      </c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08"/>
      <c r="AW607" s="109"/>
    </row>
    <row r="608" spans="1:49" s="102" customFormat="1" ht="15" customHeight="1" x14ac:dyDescent="0.25">
      <c r="A608" s="13">
        <v>31</v>
      </c>
      <c r="B608" s="152">
        <v>600</v>
      </c>
      <c r="C608" s="13" t="s">
        <v>1520</v>
      </c>
      <c r="D608" s="13" t="s">
        <v>911</v>
      </c>
      <c r="E608" s="13" t="s">
        <v>1521</v>
      </c>
      <c r="F608" s="13" t="s">
        <v>681</v>
      </c>
      <c r="G608" s="153">
        <v>3384</v>
      </c>
      <c r="H608" s="175">
        <v>0</v>
      </c>
      <c r="I608" s="155">
        <v>0</v>
      </c>
      <c r="J608" s="186">
        <v>0</v>
      </c>
      <c r="K608" s="157">
        <v>3384</v>
      </c>
      <c r="L608" s="4" t="s">
        <v>751</v>
      </c>
      <c r="M608" s="4" t="s">
        <v>453</v>
      </c>
      <c r="N608" s="4" t="s">
        <v>44</v>
      </c>
      <c r="O608" s="118">
        <v>42537</v>
      </c>
      <c r="P608" s="105">
        <f t="shared" ca="1" si="29"/>
        <v>2.6136986301369864</v>
      </c>
      <c r="Q608" s="118">
        <v>30703</v>
      </c>
      <c r="R608" s="102" t="s">
        <v>14</v>
      </c>
      <c r="S608" s="102">
        <v>1</v>
      </c>
      <c r="T608" s="110" t="s">
        <v>749</v>
      </c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  <c r="AT608" s="108"/>
      <c r="AU608" s="108"/>
      <c r="AV608" s="108"/>
      <c r="AW608" s="109"/>
    </row>
    <row r="609" spans="1:49" s="102" customFormat="1" ht="15" customHeight="1" x14ac:dyDescent="0.25">
      <c r="A609" s="13">
        <v>31</v>
      </c>
      <c r="B609" s="152">
        <v>601</v>
      </c>
      <c r="C609" s="13" t="s">
        <v>848</v>
      </c>
      <c r="D609" s="13" t="s">
        <v>942</v>
      </c>
      <c r="E609" s="13" t="s">
        <v>1522</v>
      </c>
      <c r="F609" s="13" t="s">
        <v>697</v>
      </c>
      <c r="G609" s="153">
        <v>2662</v>
      </c>
      <c r="H609" s="175">
        <v>0</v>
      </c>
      <c r="I609" s="155">
        <v>0</v>
      </c>
      <c r="J609" s="186">
        <v>0</v>
      </c>
      <c r="K609" s="157">
        <v>2662</v>
      </c>
      <c r="L609" s="4" t="s">
        <v>751</v>
      </c>
      <c r="M609" s="4" t="s">
        <v>518</v>
      </c>
      <c r="N609" s="4" t="s">
        <v>698</v>
      </c>
      <c r="O609" s="118">
        <v>42614</v>
      </c>
      <c r="P609" s="105">
        <f t="shared" ca="1" si="29"/>
        <v>2.4027397260273973</v>
      </c>
      <c r="Q609" s="118">
        <v>33245</v>
      </c>
      <c r="R609" s="102" t="s">
        <v>26</v>
      </c>
      <c r="S609" s="102">
        <v>9</v>
      </c>
      <c r="T609" s="110" t="s">
        <v>112</v>
      </c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08"/>
      <c r="AW609" s="109"/>
    </row>
    <row r="610" spans="1:49" s="102" customFormat="1" ht="15" customHeight="1" x14ac:dyDescent="0.25">
      <c r="A610" s="13">
        <v>31</v>
      </c>
      <c r="B610" s="152">
        <v>602</v>
      </c>
      <c r="C610" s="13" t="s">
        <v>776</v>
      </c>
      <c r="D610" s="13" t="s">
        <v>887</v>
      </c>
      <c r="E610" s="13" t="s">
        <v>1523</v>
      </c>
      <c r="F610" s="13" t="s">
        <v>708</v>
      </c>
      <c r="G610" s="153">
        <v>3090</v>
      </c>
      <c r="H610" s="175">
        <v>0</v>
      </c>
      <c r="I610" s="155">
        <v>0</v>
      </c>
      <c r="J610" s="186">
        <v>0</v>
      </c>
      <c r="K610" s="157">
        <v>3090</v>
      </c>
      <c r="L610" s="4" t="s">
        <v>751</v>
      </c>
      <c r="M610" s="4" t="s">
        <v>453</v>
      </c>
      <c r="N610" s="4" t="s">
        <v>680</v>
      </c>
      <c r="O610" s="118">
        <v>42690</v>
      </c>
      <c r="P610" s="105">
        <f t="shared" ca="1" si="29"/>
        <v>2.1945205479452055</v>
      </c>
      <c r="Q610" s="118">
        <v>33861</v>
      </c>
      <c r="R610" s="102" t="s">
        <v>14</v>
      </c>
      <c r="S610" s="102">
        <v>9</v>
      </c>
      <c r="T610" s="110" t="s">
        <v>749</v>
      </c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  <c r="AR610" s="108"/>
      <c r="AS610" s="108"/>
      <c r="AT610" s="108"/>
      <c r="AU610" s="108"/>
      <c r="AV610" s="108"/>
      <c r="AW610" s="109"/>
    </row>
    <row r="611" spans="1:49" s="102" customFormat="1" ht="15" customHeight="1" x14ac:dyDescent="0.25">
      <c r="A611" s="13">
        <v>31</v>
      </c>
      <c r="B611" s="152">
        <v>604</v>
      </c>
      <c r="C611" s="4" t="s">
        <v>771</v>
      </c>
      <c r="D611" s="4" t="s">
        <v>787</v>
      </c>
      <c r="E611" s="4" t="s">
        <v>1074</v>
      </c>
      <c r="F611" s="4" t="s">
        <v>620</v>
      </c>
      <c r="G611" s="153">
        <v>4108</v>
      </c>
      <c r="H611" s="175">
        <v>0</v>
      </c>
      <c r="I611" s="155">
        <v>0</v>
      </c>
      <c r="J611" s="186">
        <v>0</v>
      </c>
      <c r="K611" s="157">
        <v>4108</v>
      </c>
      <c r="L611" s="4" t="s">
        <v>751</v>
      </c>
      <c r="M611" s="4" t="s">
        <v>453</v>
      </c>
      <c r="N611" s="4" t="s">
        <v>44</v>
      </c>
      <c r="O611" s="118">
        <v>40420</v>
      </c>
      <c r="P611" s="105">
        <f ca="1">(TODAY()-O611)/365</f>
        <v>8.4136986301369863</v>
      </c>
      <c r="Q611" s="118">
        <v>27386</v>
      </c>
      <c r="R611" s="102" t="s">
        <v>14</v>
      </c>
      <c r="S611" s="102">
        <v>12</v>
      </c>
      <c r="T611" s="110" t="s">
        <v>33</v>
      </c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08"/>
      <c r="AW611" s="109"/>
    </row>
    <row r="612" spans="1:49" s="102" customFormat="1" ht="15" customHeight="1" x14ac:dyDescent="0.25">
      <c r="A612" s="13">
        <v>31</v>
      </c>
      <c r="B612" s="152">
        <v>605</v>
      </c>
      <c r="C612" s="4" t="s">
        <v>1525</v>
      </c>
      <c r="D612" s="4" t="s">
        <v>788</v>
      </c>
      <c r="E612" s="4" t="s">
        <v>1526</v>
      </c>
      <c r="F612" s="4" t="s">
        <v>1527</v>
      </c>
      <c r="G612" s="153">
        <v>2662</v>
      </c>
      <c r="H612" s="175">
        <v>0</v>
      </c>
      <c r="I612" s="155">
        <v>0</v>
      </c>
      <c r="J612" s="186">
        <v>0</v>
      </c>
      <c r="K612" s="157">
        <v>2662</v>
      </c>
      <c r="L612" s="4" t="s">
        <v>751</v>
      </c>
      <c r="M612" s="4" t="s">
        <v>518</v>
      </c>
      <c r="N612" s="4" t="s">
        <v>44</v>
      </c>
      <c r="O612" s="118">
        <v>42810</v>
      </c>
      <c r="P612" s="105">
        <f t="shared" ref="P612" ca="1" si="30">(TODAY()-O612)/365</f>
        <v>1.8657534246575342</v>
      </c>
      <c r="Q612" s="118">
        <v>35631</v>
      </c>
      <c r="T612" s="110" t="s">
        <v>749</v>
      </c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08"/>
      <c r="AW612" s="109"/>
    </row>
    <row r="613" spans="1:49" s="102" customFormat="1" ht="15" customHeight="1" x14ac:dyDescent="0.25">
      <c r="A613" s="13">
        <v>31</v>
      </c>
      <c r="B613" s="152">
        <v>606</v>
      </c>
      <c r="C613" s="13" t="s">
        <v>806</v>
      </c>
      <c r="D613" s="13" t="s">
        <v>773</v>
      </c>
      <c r="E613" s="13" t="s">
        <v>1484</v>
      </c>
      <c r="F613" s="13" t="s">
        <v>1528</v>
      </c>
      <c r="G613" s="153">
        <v>3090</v>
      </c>
      <c r="H613" s="175">
        <v>0</v>
      </c>
      <c r="I613" s="155">
        <v>0</v>
      </c>
      <c r="J613" s="186">
        <v>0</v>
      </c>
      <c r="K613" s="157">
        <v>3090</v>
      </c>
      <c r="L613" s="4" t="s">
        <v>751</v>
      </c>
      <c r="M613" s="4" t="s">
        <v>453</v>
      </c>
      <c r="N613" s="4" t="s">
        <v>44</v>
      </c>
      <c r="O613" s="118">
        <v>42856</v>
      </c>
      <c r="P613" s="105">
        <f t="shared" ca="1" si="29"/>
        <v>1.7397260273972603</v>
      </c>
      <c r="Q613" s="118">
        <v>35635</v>
      </c>
      <c r="T613" s="110" t="s">
        <v>33</v>
      </c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  <c r="AR613" s="108"/>
      <c r="AS613" s="108"/>
      <c r="AT613" s="108"/>
      <c r="AU613" s="108"/>
      <c r="AV613" s="108"/>
      <c r="AW613" s="109"/>
    </row>
    <row r="614" spans="1:49" s="102" customFormat="1" ht="15" customHeight="1" x14ac:dyDescent="0.25">
      <c r="A614" s="13">
        <v>31</v>
      </c>
      <c r="B614" s="152">
        <v>607</v>
      </c>
      <c r="C614" s="13" t="s">
        <v>788</v>
      </c>
      <c r="D614" s="13" t="s">
        <v>868</v>
      </c>
      <c r="E614" s="13" t="s">
        <v>1161</v>
      </c>
      <c r="F614" s="13" t="s">
        <v>1529</v>
      </c>
      <c r="G614" s="153">
        <v>3090</v>
      </c>
      <c r="H614" s="175">
        <v>0</v>
      </c>
      <c r="I614" s="155">
        <v>0</v>
      </c>
      <c r="J614" s="186">
        <v>0</v>
      </c>
      <c r="K614" s="157">
        <v>3090</v>
      </c>
      <c r="L614" s="4" t="s">
        <v>751</v>
      </c>
      <c r="M614" s="4" t="s">
        <v>453</v>
      </c>
      <c r="N614" s="4" t="s">
        <v>44</v>
      </c>
      <c r="O614" s="118">
        <v>42856</v>
      </c>
      <c r="P614" s="105">
        <f t="shared" ca="1" si="29"/>
        <v>1.7397260273972603</v>
      </c>
      <c r="Q614" s="118">
        <v>33937</v>
      </c>
      <c r="T614" s="110" t="s">
        <v>15</v>
      </c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9"/>
    </row>
    <row r="615" spans="1:49" s="87" customFormat="1" ht="15" customHeight="1" x14ac:dyDescent="0.25">
      <c r="A615" s="13">
        <v>31</v>
      </c>
      <c r="B615" s="152">
        <v>608</v>
      </c>
      <c r="C615" s="13" t="s">
        <v>1021</v>
      </c>
      <c r="D615" s="13" t="s">
        <v>781</v>
      </c>
      <c r="E615" s="13" t="s">
        <v>1212</v>
      </c>
      <c r="F615" s="13" t="s">
        <v>578</v>
      </c>
      <c r="G615" s="146">
        <v>2060</v>
      </c>
      <c r="H615" s="175">
        <v>0</v>
      </c>
      <c r="I615" s="155">
        <v>0</v>
      </c>
      <c r="J615" s="186">
        <v>0</v>
      </c>
      <c r="K615" s="116">
        <v>2060</v>
      </c>
      <c r="L615" s="4" t="s">
        <v>751</v>
      </c>
      <c r="M615" s="13" t="s">
        <v>126</v>
      </c>
      <c r="N615" s="13" t="s">
        <v>44</v>
      </c>
      <c r="O615" s="88">
        <v>42011</v>
      </c>
      <c r="P615" s="89">
        <f ca="1">(TODAY()-O615)/365</f>
        <v>4.0547945205479454</v>
      </c>
      <c r="Q615" s="88">
        <v>24300</v>
      </c>
      <c r="R615" s="87" t="s">
        <v>26</v>
      </c>
      <c r="S615" s="87">
        <v>7</v>
      </c>
      <c r="T615" s="117" t="s">
        <v>15</v>
      </c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0"/>
    </row>
    <row r="616" spans="1:49" s="87" customFormat="1" ht="15" customHeight="1" x14ac:dyDescent="0.25">
      <c r="A616" s="13">
        <v>31</v>
      </c>
      <c r="B616" s="152">
        <v>609</v>
      </c>
      <c r="C616" s="13" t="s">
        <v>772</v>
      </c>
      <c r="D616" s="13" t="s">
        <v>810</v>
      </c>
      <c r="E616" s="13" t="s">
        <v>1177</v>
      </c>
      <c r="F616" s="13" t="s">
        <v>1530</v>
      </c>
      <c r="G616" s="146">
        <v>3090</v>
      </c>
      <c r="H616" s="175">
        <v>0</v>
      </c>
      <c r="I616" s="155">
        <v>0</v>
      </c>
      <c r="J616" s="186">
        <v>0</v>
      </c>
      <c r="K616" s="116">
        <v>3090</v>
      </c>
      <c r="L616" s="4" t="s">
        <v>751</v>
      </c>
      <c r="M616" s="13" t="s">
        <v>453</v>
      </c>
      <c r="N616" s="13" t="s">
        <v>44</v>
      </c>
      <c r="O616" s="88">
        <v>43055</v>
      </c>
      <c r="P616" s="89">
        <f ca="1">(TODAY()-O616)/365</f>
        <v>1.1945205479452055</v>
      </c>
      <c r="Q616" s="88">
        <v>28840</v>
      </c>
      <c r="R616" s="13" t="s">
        <v>14</v>
      </c>
      <c r="T616" s="85" t="s">
        <v>749</v>
      </c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0"/>
    </row>
    <row r="617" spans="1:49" s="102" customFormat="1" ht="15" customHeight="1" x14ac:dyDescent="0.25">
      <c r="A617" s="13">
        <v>32</v>
      </c>
      <c r="B617" s="152">
        <v>610</v>
      </c>
      <c r="C617" s="13" t="s">
        <v>844</v>
      </c>
      <c r="D617" s="13" t="s">
        <v>819</v>
      </c>
      <c r="E617" s="13" t="s">
        <v>1254</v>
      </c>
      <c r="F617" s="13" t="s">
        <v>262</v>
      </c>
      <c r="G617" s="153">
        <v>3532</v>
      </c>
      <c r="H617" s="175">
        <v>0</v>
      </c>
      <c r="I617" s="155">
        <v>0</v>
      </c>
      <c r="J617" s="186">
        <v>0</v>
      </c>
      <c r="K617" s="157">
        <v>3532</v>
      </c>
      <c r="L617" s="9" t="s">
        <v>716</v>
      </c>
      <c r="M617" s="9" t="s">
        <v>518</v>
      </c>
      <c r="N617" s="9" t="s">
        <v>44</v>
      </c>
      <c r="O617" s="104">
        <v>42278</v>
      </c>
      <c r="P617" s="105">
        <f t="shared" ca="1" si="29"/>
        <v>3.3232876712328765</v>
      </c>
      <c r="Q617" s="104">
        <v>26220</v>
      </c>
      <c r="R617" s="103" t="s">
        <v>26</v>
      </c>
      <c r="S617" s="103">
        <v>10</v>
      </c>
      <c r="T617" s="106" t="s">
        <v>33</v>
      </c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108"/>
      <c r="AR617" s="108"/>
      <c r="AS617" s="108"/>
      <c r="AT617" s="108"/>
      <c r="AU617" s="108"/>
      <c r="AV617" s="108"/>
      <c r="AW617" s="109"/>
    </row>
    <row r="618" spans="1:49" s="102" customFormat="1" ht="15" customHeight="1" x14ac:dyDescent="0.25">
      <c r="A618" s="13">
        <v>33</v>
      </c>
      <c r="B618" s="152">
        <v>611</v>
      </c>
      <c r="C618" s="11" t="s">
        <v>893</v>
      </c>
      <c r="D618" s="11" t="s">
        <v>842</v>
      </c>
      <c r="E618" s="11" t="s">
        <v>1117</v>
      </c>
      <c r="F618" s="11" t="s">
        <v>243</v>
      </c>
      <c r="G618" s="153">
        <v>2476</v>
      </c>
      <c r="H618" s="175">
        <v>0</v>
      </c>
      <c r="I618" s="155" t="s">
        <v>1531</v>
      </c>
      <c r="J618" s="186">
        <v>0</v>
      </c>
      <c r="K618" s="157">
        <v>2476</v>
      </c>
      <c r="L618" s="7" t="s">
        <v>237</v>
      </c>
      <c r="M618" s="4" t="s">
        <v>57</v>
      </c>
      <c r="N618" s="4" t="s">
        <v>44</v>
      </c>
      <c r="O618" s="6">
        <v>41306</v>
      </c>
      <c r="P618" s="105">
        <f t="shared" ca="1" si="29"/>
        <v>5.9863013698630141</v>
      </c>
      <c r="Q618" s="118">
        <v>23809</v>
      </c>
      <c r="R618" s="102" t="s">
        <v>14</v>
      </c>
      <c r="S618" s="102">
        <v>3</v>
      </c>
      <c r="T618" s="110" t="s">
        <v>18</v>
      </c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08"/>
      <c r="AW618" s="109"/>
    </row>
    <row r="619" spans="1:49" s="102" customFormat="1" ht="15" customHeight="1" x14ac:dyDescent="0.25">
      <c r="A619" s="13">
        <v>33</v>
      </c>
      <c r="B619" s="152">
        <v>612</v>
      </c>
      <c r="C619" s="13" t="s">
        <v>779</v>
      </c>
      <c r="D619" s="13" t="s">
        <v>815</v>
      </c>
      <c r="E619" s="13" t="s">
        <v>1532</v>
      </c>
      <c r="F619" s="13" t="s">
        <v>238</v>
      </c>
      <c r="G619" s="153">
        <v>2545</v>
      </c>
      <c r="H619" s="175">
        <v>0</v>
      </c>
      <c r="I619" s="155">
        <v>0</v>
      </c>
      <c r="J619" s="186">
        <v>0</v>
      </c>
      <c r="K619" s="157">
        <v>2545</v>
      </c>
      <c r="L619" s="7" t="s">
        <v>237</v>
      </c>
      <c r="M619" s="4" t="s">
        <v>57</v>
      </c>
      <c r="N619" s="4" t="s">
        <v>44</v>
      </c>
      <c r="O619" s="118">
        <v>41775</v>
      </c>
      <c r="P619" s="105">
        <f t="shared" ca="1" si="29"/>
        <v>4.7013698630136984</v>
      </c>
      <c r="Q619" s="118">
        <v>32958</v>
      </c>
      <c r="R619" s="102" t="s">
        <v>14</v>
      </c>
      <c r="S619" s="102">
        <v>3</v>
      </c>
      <c r="T619" s="110" t="s">
        <v>749</v>
      </c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108"/>
      <c r="AR619" s="108"/>
      <c r="AS619" s="108"/>
      <c r="AT619" s="108"/>
      <c r="AU619" s="108"/>
      <c r="AV619" s="108"/>
      <c r="AW619" s="109"/>
    </row>
    <row r="620" spans="1:49" s="102" customFormat="1" ht="15" customHeight="1" x14ac:dyDescent="0.25">
      <c r="A620" s="13">
        <v>33</v>
      </c>
      <c r="B620" s="152">
        <v>613</v>
      </c>
      <c r="C620" s="13" t="s">
        <v>778</v>
      </c>
      <c r="D620" s="13" t="s">
        <v>935</v>
      </c>
      <c r="E620" s="13" t="s">
        <v>1533</v>
      </c>
      <c r="F620" s="13" t="s">
        <v>240</v>
      </c>
      <c r="G620" s="153">
        <v>3275</v>
      </c>
      <c r="H620" s="175">
        <v>0</v>
      </c>
      <c r="I620" s="155">
        <v>0</v>
      </c>
      <c r="J620" s="186">
        <v>0</v>
      </c>
      <c r="K620" s="157">
        <v>3275</v>
      </c>
      <c r="L620" s="7" t="s">
        <v>237</v>
      </c>
      <c r="M620" s="13" t="s">
        <v>43</v>
      </c>
      <c r="N620" s="13" t="s">
        <v>44</v>
      </c>
      <c r="O620" s="104">
        <v>42293</v>
      </c>
      <c r="P620" s="105">
        <f t="shared" ca="1" si="29"/>
        <v>3.2821917808219179</v>
      </c>
      <c r="Q620" s="104">
        <v>34077</v>
      </c>
      <c r="R620" s="103" t="s">
        <v>14</v>
      </c>
      <c r="S620" s="103">
        <v>4</v>
      </c>
      <c r="T620" s="106" t="s">
        <v>33</v>
      </c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  <c r="AR620" s="108"/>
      <c r="AS620" s="108"/>
      <c r="AT620" s="108"/>
      <c r="AU620" s="108"/>
      <c r="AV620" s="108"/>
      <c r="AW620" s="109"/>
    </row>
    <row r="621" spans="1:49" s="102" customFormat="1" ht="15" customHeight="1" x14ac:dyDescent="0.25">
      <c r="A621" s="13">
        <v>33</v>
      </c>
      <c r="B621" s="152">
        <v>614</v>
      </c>
      <c r="C621" s="13" t="s">
        <v>804</v>
      </c>
      <c r="D621" s="13" t="s">
        <v>903</v>
      </c>
      <c r="E621" s="13" t="s">
        <v>1534</v>
      </c>
      <c r="F621" s="13" t="s">
        <v>244</v>
      </c>
      <c r="G621" s="153">
        <v>2971</v>
      </c>
      <c r="H621" s="175">
        <v>0</v>
      </c>
      <c r="I621" s="155">
        <v>0</v>
      </c>
      <c r="J621" s="186">
        <v>0</v>
      </c>
      <c r="K621" s="157">
        <v>2971</v>
      </c>
      <c r="L621" s="22" t="s">
        <v>701</v>
      </c>
      <c r="M621" s="9" t="s">
        <v>518</v>
      </c>
      <c r="N621" s="13" t="s">
        <v>44</v>
      </c>
      <c r="O621" s="88">
        <v>42293</v>
      </c>
      <c r="P621" s="105">
        <f t="shared" ca="1" si="29"/>
        <v>3.2821917808219179</v>
      </c>
      <c r="Q621" s="104">
        <v>33786</v>
      </c>
      <c r="R621" s="103" t="s">
        <v>26</v>
      </c>
      <c r="S621" s="103">
        <v>7</v>
      </c>
      <c r="T621" s="110" t="s">
        <v>112</v>
      </c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  <c r="AR621" s="108"/>
      <c r="AS621" s="108"/>
      <c r="AT621" s="108"/>
      <c r="AU621" s="108"/>
      <c r="AV621" s="108"/>
      <c r="AW621" s="109"/>
    </row>
    <row r="622" spans="1:49" s="102" customFormat="1" ht="15" customHeight="1" x14ac:dyDescent="0.25">
      <c r="A622" s="13">
        <v>33</v>
      </c>
      <c r="B622" s="152">
        <v>615</v>
      </c>
      <c r="C622" s="13" t="s">
        <v>799</v>
      </c>
      <c r="D622" s="13" t="s">
        <v>770</v>
      </c>
      <c r="E622" s="13" t="s">
        <v>1535</v>
      </c>
      <c r="F622" s="13" t="s">
        <v>1536</v>
      </c>
      <c r="G622" s="153">
        <v>3296</v>
      </c>
      <c r="H622" s="175">
        <v>0</v>
      </c>
      <c r="I622" s="155">
        <v>0</v>
      </c>
      <c r="J622" s="186">
        <v>0</v>
      </c>
      <c r="K622" s="157">
        <v>3296</v>
      </c>
      <c r="L622" s="22" t="s">
        <v>237</v>
      </c>
      <c r="M622" s="9" t="s">
        <v>518</v>
      </c>
      <c r="N622" s="13" t="s">
        <v>44</v>
      </c>
      <c r="O622" s="88">
        <v>42856</v>
      </c>
      <c r="P622" s="105">
        <f t="shared" ca="1" si="29"/>
        <v>1.7397260273972603</v>
      </c>
      <c r="Q622" s="104">
        <v>29687</v>
      </c>
      <c r="R622" s="103"/>
      <c r="S622" s="103"/>
      <c r="T622" s="110" t="s">
        <v>18</v>
      </c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108"/>
      <c r="AR622" s="108"/>
      <c r="AS622" s="108"/>
      <c r="AT622" s="108"/>
      <c r="AU622" s="108"/>
      <c r="AV622" s="108"/>
      <c r="AW622" s="109"/>
    </row>
    <row r="623" spans="1:49" s="138" customFormat="1" ht="15" customHeight="1" x14ac:dyDescent="0.25">
      <c r="A623" s="161">
        <v>33</v>
      </c>
      <c r="B623" s="152">
        <v>616</v>
      </c>
      <c r="C623" s="13" t="s">
        <v>772</v>
      </c>
      <c r="D623" s="13" t="s">
        <v>808</v>
      </c>
      <c r="E623" s="13" t="s">
        <v>1152</v>
      </c>
      <c r="F623" s="13" t="s">
        <v>552</v>
      </c>
      <c r="G623" s="153">
        <v>2491</v>
      </c>
      <c r="H623" s="175">
        <v>0</v>
      </c>
      <c r="I623" s="155">
        <v>0</v>
      </c>
      <c r="J623" s="186">
        <v>0</v>
      </c>
      <c r="K623" s="157">
        <v>2491</v>
      </c>
      <c r="L623" s="9" t="s">
        <v>237</v>
      </c>
      <c r="M623" s="4" t="s">
        <v>57</v>
      </c>
      <c r="N623" s="4" t="s">
        <v>44</v>
      </c>
      <c r="O623" s="118">
        <v>43040</v>
      </c>
      <c r="P623" s="105">
        <f t="shared" ca="1" si="29"/>
        <v>1.2356164383561643</v>
      </c>
      <c r="Q623" s="118">
        <v>26812</v>
      </c>
      <c r="R623" s="102" t="s">
        <v>14</v>
      </c>
      <c r="S623" s="102">
        <v>5</v>
      </c>
      <c r="T623" s="110" t="s">
        <v>33</v>
      </c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</row>
    <row r="624" spans="1:49" s="102" customFormat="1" ht="15" customHeight="1" x14ac:dyDescent="0.25">
      <c r="A624" s="24">
        <v>33</v>
      </c>
      <c r="B624" s="152">
        <v>617</v>
      </c>
      <c r="C624" s="24" t="s">
        <v>772</v>
      </c>
      <c r="D624" s="24" t="s">
        <v>787</v>
      </c>
      <c r="E624" s="24" t="s">
        <v>1210</v>
      </c>
      <c r="F624" s="24" t="s">
        <v>558</v>
      </c>
      <c r="G624" s="146">
        <v>2491</v>
      </c>
      <c r="H624" s="175">
        <v>0</v>
      </c>
      <c r="I624" s="155">
        <v>0</v>
      </c>
      <c r="J624" s="186">
        <v>0</v>
      </c>
      <c r="K624" s="116">
        <v>2491</v>
      </c>
      <c r="L624" s="4" t="s">
        <v>237</v>
      </c>
      <c r="M624" s="7" t="s">
        <v>57</v>
      </c>
      <c r="N624" s="4" t="s">
        <v>44</v>
      </c>
      <c r="O624" s="118">
        <v>43040</v>
      </c>
      <c r="P624" s="105">
        <f t="shared" ca="1" si="29"/>
        <v>1.2356164383561643</v>
      </c>
      <c r="Q624" s="104">
        <v>34118</v>
      </c>
      <c r="R624" s="103" t="s">
        <v>14</v>
      </c>
      <c r="S624" s="103">
        <v>5</v>
      </c>
      <c r="T624" s="106" t="s">
        <v>33</v>
      </c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08"/>
      <c r="AW624" s="109"/>
    </row>
    <row r="625" spans="1:49" s="102" customFormat="1" ht="15" customHeight="1" x14ac:dyDescent="0.25">
      <c r="A625" s="13">
        <v>34</v>
      </c>
      <c r="B625" s="152">
        <v>618</v>
      </c>
      <c r="C625" s="13" t="s">
        <v>788</v>
      </c>
      <c r="D625" s="13" t="s">
        <v>858</v>
      </c>
      <c r="E625" s="13" t="s">
        <v>1537</v>
      </c>
      <c r="F625" s="13" t="s">
        <v>228</v>
      </c>
      <c r="G625" s="153">
        <v>2545</v>
      </c>
      <c r="H625" s="175">
        <v>0</v>
      </c>
      <c r="I625" s="155">
        <v>0</v>
      </c>
      <c r="J625" s="186">
        <v>0</v>
      </c>
      <c r="K625" s="157">
        <v>2545</v>
      </c>
      <c r="L625" s="13" t="s">
        <v>222</v>
      </c>
      <c r="M625" s="13" t="s">
        <v>43</v>
      </c>
      <c r="N625" s="13" t="s">
        <v>44</v>
      </c>
      <c r="O625" s="88">
        <v>41779</v>
      </c>
      <c r="P625" s="105">
        <f t="shared" ca="1" si="29"/>
        <v>4.6904109589041099</v>
      </c>
      <c r="Q625" s="118">
        <v>28298</v>
      </c>
      <c r="R625" s="102" t="s">
        <v>14</v>
      </c>
      <c r="S625" s="102">
        <v>6</v>
      </c>
      <c r="T625" s="110" t="s">
        <v>18</v>
      </c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108"/>
      <c r="AR625" s="108"/>
      <c r="AS625" s="108"/>
      <c r="AT625" s="108"/>
      <c r="AU625" s="108"/>
      <c r="AV625" s="108"/>
      <c r="AW625" s="109"/>
    </row>
    <row r="626" spans="1:49" s="102" customFormat="1" ht="15" customHeight="1" x14ac:dyDescent="0.25">
      <c r="A626" s="13">
        <v>34</v>
      </c>
      <c r="B626" s="152">
        <v>619</v>
      </c>
      <c r="C626" s="13" t="s">
        <v>772</v>
      </c>
      <c r="D626" s="13" t="s">
        <v>1427</v>
      </c>
      <c r="E626" s="13" t="s">
        <v>1262</v>
      </c>
      <c r="F626" s="13" t="s">
        <v>225</v>
      </c>
      <c r="G626" s="153">
        <v>2935</v>
      </c>
      <c r="H626" s="175">
        <v>0</v>
      </c>
      <c r="I626" s="155">
        <v>0</v>
      </c>
      <c r="J626" s="186">
        <v>0</v>
      </c>
      <c r="K626" s="157">
        <v>2935</v>
      </c>
      <c r="L626" s="9" t="s">
        <v>222</v>
      </c>
      <c r="M626" s="13" t="s">
        <v>518</v>
      </c>
      <c r="N626" s="13" t="s">
        <v>44</v>
      </c>
      <c r="O626" s="88">
        <v>42293</v>
      </c>
      <c r="P626" s="105">
        <f t="shared" ca="1" si="29"/>
        <v>3.2821917808219179</v>
      </c>
      <c r="Q626" s="104">
        <v>23441</v>
      </c>
      <c r="R626" s="103" t="s">
        <v>26</v>
      </c>
      <c r="S626" s="103">
        <v>3</v>
      </c>
      <c r="T626" s="110" t="s">
        <v>749</v>
      </c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108"/>
      <c r="AR626" s="108"/>
      <c r="AS626" s="108"/>
      <c r="AT626" s="108"/>
      <c r="AU626" s="108"/>
      <c r="AV626" s="108"/>
      <c r="AW626" s="109"/>
    </row>
    <row r="627" spans="1:49" s="102" customFormat="1" ht="15" customHeight="1" x14ac:dyDescent="0.25">
      <c r="A627" s="83">
        <v>34</v>
      </c>
      <c r="B627" s="152">
        <v>620</v>
      </c>
      <c r="C627" s="9" t="s">
        <v>783</v>
      </c>
      <c r="D627" s="9" t="s">
        <v>1434</v>
      </c>
      <c r="E627" s="9" t="s">
        <v>1538</v>
      </c>
      <c r="F627" s="9" t="s">
        <v>229</v>
      </c>
      <c r="G627" s="153">
        <v>2708</v>
      </c>
      <c r="H627" s="175">
        <v>0</v>
      </c>
      <c r="I627" s="155">
        <v>0</v>
      </c>
      <c r="J627" s="186">
        <v>0</v>
      </c>
      <c r="K627" s="157">
        <v>2708</v>
      </c>
      <c r="L627" s="9" t="s">
        <v>222</v>
      </c>
      <c r="M627" s="13" t="s">
        <v>43</v>
      </c>
      <c r="N627" s="9" t="s">
        <v>44</v>
      </c>
      <c r="O627" s="104">
        <v>42278</v>
      </c>
      <c r="P627" s="105">
        <f t="shared" ca="1" si="29"/>
        <v>3.3232876712328765</v>
      </c>
      <c r="Q627" s="104">
        <v>30282</v>
      </c>
      <c r="R627" s="103" t="s">
        <v>26</v>
      </c>
      <c r="S627" s="103">
        <v>11</v>
      </c>
      <c r="T627" s="110" t="s">
        <v>749</v>
      </c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108"/>
      <c r="AR627" s="108"/>
      <c r="AS627" s="108"/>
      <c r="AT627" s="108"/>
      <c r="AU627" s="108"/>
      <c r="AV627" s="108"/>
      <c r="AW627" s="109"/>
    </row>
    <row r="628" spans="1:49" s="102" customFormat="1" ht="15" customHeight="1" x14ac:dyDescent="0.25">
      <c r="A628" s="161">
        <v>34</v>
      </c>
      <c r="B628" s="152">
        <v>621</v>
      </c>
      <c r="C628" s="13" t="s">
        <v>1539</v>
      </c>
      <c r="D628" s="13" t="s">
        <v>940</v>
      </c>
      <c r="E628" s="13" t="s">
        <v>1052</v>
      </c>
      <c r="F628" s="13" t="s">
        <v>1540</v>
      </c>
      <c r="G628" s="174">
        <v>3090</v>
      </c>
      <c r="H628" s="175">
        <v>0</v>
      </c>
      <c r="I628" s="155">
        <v>0</v>
      </c>
      <c r="J628" s="186">
        <v>0</v>
      </c>
      <c r="K628" s="176">
        <v>3090</v>
      </c>
      <c r="L628" s="7" t="s">
        <v>1541</v>
      </c>
      <c r="M628" s="7" t="s">
        <v>50</v>
      </c>
      <c r="N628" s="4" t="s">
        <v>44</v>
      </c>
      <c r="O628" s="5">
        <v>42737</v>
      </c>
      <c r="P628" s="105">
        <f t="shared" ca="1" si="29"/>
        <v>2.0657534246575344</v>
      </c>
      <c r="Q628" s="6">
        <v>26609</v>
      </c>
      <c r="R628" s="102" t="s">
        <v>14</v>
      </c>
      <c r="S628" s="102">
        <v>11</v>
      </c>
      <c r="T628" s="110" t="s">
        <v>33</v>
      </c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108"/>
      <c r="AR628" s="108"/>
      <c r="AS628" s="108"/>
      <c r="AT628" s="108"/>
      <c r="AU628" s="108"/>
      <c r="AV628" s="108"/>
      <c r="AW628" s="109"/>
    </row>
    <row r="629" spans="1:49" s="102" customFormat="1" ht="15" customHeight="1" x14ac:dyDescent="0.25">
      <c r="A629" s="161">
        <v>34</v>
      </c>
      <c r="B629" s="152">
        <v>622</v>
      </c>
      <c r="C629" s="13" t="s">
        <v>908</v>
      </c>
      <c r="D629" s="13" t="s">
        <v>765</v>
      </c>
      <c r="E629" s="13" t="s">
        <v>1542</v>
      </c>
      <c r="F629" s="13" t="s">
        <v>1543</v>
      </c>
      <c r="G629" s="174">
        <v>2987</v>
      </c>
      <c r="H629" s="175">
        <v>0</v>
      </c>
      <c r="I629" s="155">
        <v>0</v>
      </c>
      <c r="J629" s="186">
        <v>0</v>
      </c>
      <c r="K629" s="176">
        <v>2987</v>
      </c>
      <c r="L629" s="7" t="s">
        <v>222</v>
      </c>
      <c r="M629" s="7" t="s">
        <v>50</v>
      </c>
      <c r="N629" s="4" t="s">
        <v>44</v>
      </c>
      <c r="O629" s="5">
        <v>42782</v>
      </c>
      <c r="P629" s="105">
        <f t="shared" ca="1" si="29"/>
        <v>1.9424657534246574</v>
      </c>
      <c r="Q629" s="6">
        <v>31576</v>
      </c>
      <c r="R629" s="102" t="s">
        <v>26</v>
      </c>
      <c r="S629" s="102">
        <v>6</v>
      </c>
      <c r="T629" s="110" t="s">
        <v>33</v>
      </c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108"/>
      <c r="AR629" s="108"/>
      <c r="AS629" s="108"/>
      <c r="AT629" s="108"/>
      <c r="AU629" s="108"/>
      <c r="AV629" s="108"/>
      <c r="AW629" s="109"/>
    </row>
    <row r="630" spans="1:49" s="102" customFormat="1" ht="15" customHeight="1" x14ac:dyDescent="0.25">
      <c r="A630" s="161">
        <v>34</v>
      </c>
      <c r="B630" s="152">
        <v>623</v>
      </c>
      <c r="C630" s="13" t="s">
        <v>829</v>
      </c>
      <c r="D630" s="13" t="s">
        <v>761</v>
      </c>
      <c r="E630" s="13" t="s">
        <v>1544</v>
      </c>
      <c r="F630" s="13" t="s">
        <v>1545</v>
      </c>
      <c r="G630" s="174">
        <v>2575</v>
      </c>
      <c r="H630" s="175">
        <v>0</v>
      </c>
      <c r="I630" s="155">
        <v>0</v>
      </c>
      <c r="J630" s="186">
        <v>0</v>
      </c>
      <c r="K630" s="176">
        <v>2575</v>
      </c>
      <c r="L630" s="7" t="s">
        <v>222</v>
      </c>
      <c r="M630" s="7" t="s">
        <v>549</v>
      </c>
      <c r="N630" s="4" t="s">
        <v>44</v>
      </c>
      <c r="O630" s="5">
        <v>42856</v>
      </c>
      <c r="P630" s="105">
        <f t="shared" ca="1" si="29"/>
        <v>1.7397260273972603</v>
      </c>
      <c r="Q630" s="6">
        <v>25796</v>
      </c>
      <c r="T630" s="110" t="s">
        <v>15</v>
      </c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108"/>
      <c r="AR630" s="108"/>
      <c r="AS630" s="108"/>
      <c r="AT630" s="108"/>
      <c r="AU630" s="108"/>
      <c r="AV630" s="108"/>
      <c r="AW630" s="109"/>
    </row>
    <row r="631" spans="1:49" s="102" customFormat="1" ht="15" customHeight="1" x14ac:dyDescent="0.25">
      <c r="A631" s="4">
        <v>34</v>
      </c>
      <c r="B631" s="152">
        <v>624</v>
      </c>
      <c r="C631" s="4" t="s">
        <v>851</v>
      </c>
      <c r="D631" s="4" t="s">
        <v>1546</v>
      </c>
      <c r="E631" s="4" t="s">
        <v>1117</v>
      </c>
      <c r="F631" s="4" t="s">
        <v>1547</v>
      </c>
      <c r="G631" s="153">
        <v>3090</v>
      </c>
      <c r="H631" s="175">
        <v>0</v>
      </c>
      <c r="I631" s="155">
        <v>0</v>
      </c>
      <c r="J631" s="186">
        <v>0</v>
      </c>
      <c r="K631" s="157">
        <v>3090</v>
      </c>
      <c r="L631" s="9" t="s">
        <v>222</v>
      </c>
      <c r="M631" s="13" t="s">
        <v>43</v>
      </c>
      <c r="N631" s="4" t="s">
        <v>44</v>
      </c>
      <c r="O631" s="6">
        <v>42979</v>
      </c>
      <c r="P631" s="105">
        <f t="shared" ca="1" si="29"/>
        <v>1.4027397260273973</v>
      </c>
      <c r="Q631" s="118">
        <v>25796</v>
      </c>
      <c r="R631" s="102" t="s">
        <v>14</v>
      </c>
      <c r="S631" s="102">
        <v>8</v>
      </c>
      <c r="T631" s="110" t="s">
        <v>33</v>
      </c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108"/>
      <c r="AR631" s="108"/>
      <c r="AS631" s="108"/>
      <c r="AT631" s="108"/>
      <c r="AU631" s="108"/>
      <c r="AV631" s="108"/>
      <c r="AW631" s="109"/>
    </row>
    <row r="632" spans="1:49" s="102" customFormat="1" ht="15" customHeight="1" x14ac:dyDescent="0.25">
      <c r="A632" s="13">
        <v>35</v>
      </c>
      <c r="B632" s="152">
        <v>625</v>
      </c>
      <c r="C632" s="9" t="s">
        <v>871</v>
      </c>
      <c r="D632" s="9" t="s">
        <v>911</v>
      </c>
      <c r="E632" s="9" t="s">
        <v>1548</v>
      </c>
      <c r="F632" s="9" t="s">
        <v>451</v>
      </c>
      <c r="G632" s="153">
        <v>2838</v>
      </c>
      <c r="H632" s="175">
        <v>0</v>
      </c>
      <c r="I632" s="155">
        <v>0</v>
      </c>
      <c r="J632" s="186">
        <v>0</v>
      </c>
      <c r="K632" s="157">
        <v>2838</v>
      </c>
      <c r="L632" s="9" t="s">
        <v>448</v>
      </c>
      <c r="M632" s="13" t="s">
        <v>518</v>
      </c>
      <c r="N632" s="9" t="s">
        <v>44</v>
      </c>
      <c r="O632" s="104">
        <v>42341</v>
      </c>
      <c r="P632" s="105">
        <f t="shared" ca="1" si="29"/>
        <v>3.1506849315068495</v>
      </c>
      <c r="Q632" s="104">
        <v>30302</v>
      </c>
      <c r="R632" s="103" t="s">
        <v>14</v>
      </c>
      <c r="S632" s="103">
        <v>12</v>
      </c>
      <c r="T632" s="110" t="s">
        <v>1316</v>
      </c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108"/>
      <c r="AR632" s="108"/>
      <c r="AS632" s="108"/>
      <c r="AT632" s="108"/>
      <c r="AU632" s="108"/>
      <c r="AV632" s="108"/>
      <c r="AW632" s="109"/>
    </row>
    <row r="633" spans="1:49" s="102" customFormat="1" ht="15" customHeight="1" x14ac:dyDescent="0.25">
      <c r="A633" s="13">
        <v>36</v>
      </c>
      <c r="B633" s="152">
        <v>626</v>
      </c>
      <c r="C633" s="13" t="s">
        <v>931</v>
      </c>
      <c r="D633" s="13" t="s">
        <v>1516</v>
      </c>
      <c r="E633" s="13" t="s">
        <v>1146</v>
      </c>
      <c r="F633" s="13" t="s">
        <v>219</v>
      </c>
      <c r="G633" s="146">
        <v>2266</v>
      </c>
      <c r="H633" s="175">
        <v>0</v>
      </c>
      <c r="I633" s="155">
        <v>0</v>
      </c>
      <c r="J633" s="186">
        <v>0</v>
      </c>
      <c r="K633" s="116">
        <v>2266</v>
      </c>
      <c r="L633" s="4" t="s">
        <v>664</v>
      </c>
      <c r="M633" s="7" t="s">
        <v>220</v>
      </c>
      <c r="N633" s="4" t="s">
        <v>44</v>
      </c>
      <c r="O633" s="118">
        <v>42401</v>
      </c>
      <c r="P633" s="105">
        <f t="shared" ca="1" si="29"/>
        <v>2.9863013698630136</v>
      </c>
      <c r="Q633" s="104">
        <v>22976</v>
      </c>
      <c r="R633" s="103" t="s">
        <v>14</v>
      </c>
      <c r="S633" s="103">
        <v>11</v>
      </c>
      <c r="T633" s="117" t="s">
        <v>112</v>
      </c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108"/>
      <c r="AR633" s="108"/>
      <c r="AS633" s="108"/>
      <c r="AT633" s="108"/>
      <c r="AU633" s="108"/>
      <c r="AV633" s="108"/>
      <c r="AW633" s="109"/>
    </row>
    <row r="634" spans="1:49" s="102" customFormat="1" ht="15" customHeight="1" x14ac:dyDescent="0.25">
      <c r="A634" s="13">
        <v>37</v>
      </c>
      <c r="B634" s="152">
        <v>627</v>
      </c>
      <c r="C634" s="4" t="s">
        <v>801</v>
      </c>
      <c r="D634" s="4" t="s">
        <v>780</v>
      </c>
      <c r="E634" s="4" t="s">
        <v>1119</v>
      </c>
      <c r="F634" s="4" t="s">
        <v>487</v>
      </c>
      <c r="G634" s="153">
        <v>3095</v>
      </c>
      <c r="H634" s="175">
        <v>0</v>
      </c>
      <c r="I634" s="155">
        <v>0</v>
      </c>
      <c r="J634" s="186">
        <v>0</v>
      </c>
      <c r="K634" s="157">
        <v>3095</v>
      </c>
      <c r="L634" s="4" t="s">
        <v>721</v>
      </c>
      <c r="M634" s="4" t="s">
        <v>59</v>
      </c>
      <c r="N634" s="4" t="s">
        <v>44</v>
      </c>
      <c r="O634" s="6">
        <v>40985</v>
      </c>
      <c r="P634" s="105">
        <f t="shared" ca="1" si="29"/>
        <v>6.8657534246575347</v>
      </c>
      <c r="Q634" s="118">
        <v>27864</v>
      </c>
      <c r="R634" s="102" t="s">
        <v>14</v>
      </c>
      <c r="S634" s="102">
        <v>4</v>
      </c>
      <c r="T634" s="110" t="s">
        <v>15</v>
      </c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108"/>
      <c r="AR634" s="108"/>
      <c r="AS634" s="108"/>
      <c r="AT634" s="108"/>
      <c r="AU634" s="108"/>
      <c r="AV634" s="108"/>
      <c r="AW634" s="109"/>
    </row>
    <row r="635" spans="1:49" s="102" customFormat="1" ht="15" customHeight="1" x14ac:dyDescent="0.25">
      <c r="A635" s="13">
        <v>37</v>
      </c>
      <c r="B635" s="152">
        <v>628</v>
      </c>
      <c r="C635" s="9" t="s">
        <v>865</v>
      </c>
      <c r="D635" s="9" t="s">
        <v>765</v>
      </c>
      <c r="E635" s="9" t="s">
        <v>1549</v>
      </c>
      <c r="F635" s="9" t="s">
        <v>490</v>
      </c>
      <c r="G635" s="153">
        <v>3275</v>
      </c>
      <c r="H635" s="175">
        <v>0</v>
      </c>
      <c r="I635" s="155">
        <v>0</v>
      </c>
      <c r="J635" s="186">
        <v>0</v>
      </c>
      <c r="K635" s="157">
        <v>3275</v>
      </c>
      <c r="L635" s="13" t="s">
        <v>721</v>
      </c>
      <c r="M635" s="13" t="s">
        <v>59</v>
      </c>
      <c r="N635" s="13" t="s">
        <v>44</v>
      </c>
      <c r="O635" s="88">
        <v>42331</v>
      </c>
      <c r="P635" s="89">
        <f t="shared" ca="1" si="29"/>
        <v>3.1780821917808217</v>
      </c>
      <c r="Q635" s="88">
        <v>33012</v>
      </c>
      <c r="R635" s="87" t="s">
        <v>14</v>
      </c>
      <c r="S635" s="102">
        <v>5</v>
      </c>
      <c r="T635" s="110" t="s">
        <v>33</v>
      </c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108"/>
      <c r="AR635" s="108"/>
      <c r="AS635" s="108"/>
      <c r="AT635" s="108"/>
      <c r="AU635" s="108"/>
      <c r="AV635" s="108"/>
      <c r="AW635" s="109"/>
    </row>
    <row r="636" spans="1:49" s="102" customFormat="1" ht="15" customHeight="1" x14ac:dyDescent="0.25">
      <c r="A636" s="13">
        <v>37</v>
      </c>
      <c r="B636" s="152">
        <v>629</v>
      </c>
      <c r="C636" s="9" t="s">
        <v>1318</v>
      </c>
      <c r="D636" s="9" t="s">
        <v>781</v>
      </c>
      <c r="E636" s="9" t="s">
        <v>1550</v>
      </c>
      <c r="F636" s="9" t="s">
        <v>1551</v>
      </c>
      <c r="G636" s="153">
        <v>3090</v>
      </c>
      <c r="H636" s="175">
        <v>0</v>
      </c>
      <c r="I636" s="155">
        <v>0</v>
      </c>
      <c r="J636" s="186">
        <v>0</v>
      </c>
      <c r="K636" s="157">
        <v>3090</v>
      </c>
      <c r="L636" s="13" t="s">
        <v>721</v>
      </c>
      <c r="M636" s="13" t="s">
        <v>59</v>
      </c>
      <c r="N636" s="13" t="s">
        <v>44</v>
      </c>
      <c r="O636" s="88">
        <v>42909</v>
      </c>
      <c r="P636" s="89"/>
      <c r="Q636" s="88">
        <v>33772</v>
      </c>
      <c r="R636" s="87" t="s">
        <v>14</v>
      </c>
      <c r="T636" s="110" t="s">
        <v>15</v>
      </c>
      <c r="U636" s="108"/>
      <c r="V636" s="108"/>
      <c r="W636" s="108"/>
      <c r="X636" s="108"/>
      <c r="Y636" s="108"/>
      <c r="Z636" s="108"/>
      <c r="AA636" s="108"/>
      <c r="AB636" s="108"/>
      <c r="AC636" s="108"/>
      <c r="AD636" s="108"/>
      <c r="AE636" s="108"/>
      <c r="AF636" s="108"/>
      <c r="AG636" s="108"/>
      <c r="AH636" s="108"/>
      <c r="AI636" s="108"/>
      <c r="AJ636" s="108"/>
      <c r="AK636" s="108"/>
      <c r="AL636" s="108"/>
      <c r="AM636" s="108"/>
      <c r="AN636" s="108"/>
      <c r="AO636" s="108"/>
      <c r="AP636" s="108"/>
      <c r="AQ636" s="108"/>
      <c r="AR636" s="108"/>
      <c r="AS636" s="108"/>
      <c r="AT636" s="108"/>
      <c r="AU636" s="108"/>
      <c r="AV636" s="108"/>
      <c r="AW636" s="109"/>
    </row>
    <row r="637" spans="1:49" s="102" customFormat="1" ht="15" customHeight="1" x14ac:dyDescent="0.25">
      <c r="A637" s="13">
        <v>37</v>
      </c>
      <c r="B637" s="152">
        <v>630</v>
      </c>
      <c r="C637" s="9" t="s">
        <v>908</v>
      </c>
      <c r="D637" s="9" t="s">
        <v>759</v>
      </c>
      <c r="E637" s="9" t="s">
        <v>1423</v>
      </c>
      <c r="F637" s="9" t="s">
        <v>1552</v>
      </c>
      <c r="G637" s="153">
        <v>3090</v>
      </c>
      <c r="H637" s="175">
        <v>0</v>
      </c>
      <c r="I637" s="155">
        <v>0</v>
      </c>
      <c r="J637" s="186">
        <v>0</v>
      </c>
      <c r="K637" s="157">
        <v>3090</v>
      </c>
      <c r="L637" s="13" t="s">
        <v>1553</v>
      </c>
      <c r="M637" s="13" t="s">
        <v>59</v>
      </c>
      <c r="N637" s="13" t="s">
        <v>44</v>
      </c>
      <c r="O637" s="88" t="s">
        <v>731</v>
      </c>
      <c r="P637" s="89">
        <f t="shared" ca="1" si="29"/>
        <v>2.0273972602739727</v>
      </c>
      <c r="Q637" s="88">
        <v>32405</v>
      </c>
      <c r="R637" s="87" t="s">
        <v>14</v>
      </c>
      <c r="S637" s="102">
        <v>9</v>
      </c>
      <c r="T637" s="110" t="s">
        <v>33</v>
      </c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Q637" s="108"/>
      <c r="AR637" s="108"/>
      <c r="AS637" s="108"/>
      <c r="AT637" s="108"/>
      <c r="AU637" s="108"/>
      <c r="AV637" s="108"/>
      <c r="AW637" s="109"/>
    </row>
    <row r="638" spans="1:49" s="102" customFormat="1" ht="15" customHeight="1" x14ac:dyDescent="0.25">
      <c r="A638" s="13">
        <v>37</v>
      </c>
      <c r="B638" s="152">
        <v>631</v>
      </c>
      <c r="C638" s="24" t="s">
        <v>826</v>
      </c>
      <c r="D638" s="24" t="s">
        <v>943</v>
      </c>
      <c r="E638" s="24" t="s">
        <v>1554</v>
      </c>
      <c r="F638" s="24" t="s">
        <v>599</v>
      </c>
      <c r="G638" s="153">
        <v>3090</v>
      </c>
      <c r="H638" s="175">
        <v>0</v>
      </c>
      <c r="I638" s="155">
        <v>0</v>
      </c>
      <c r="J638" s="186">
        <v>0</v>
      </c>
      <c r="K638" s="157">
        <v>3090</v>
      </c>
      <c r="L638" s="4" t="s">
        <v>721</v>
      </c>
      <c r="M638" s="9" t="s">
        <v>315</v>
      </c>
      <c r="N638" s="9" t="s">
        <v>44</v>
      </c>
      <c r="O638" s="104">
        <v>42341</v>
      </c>
      <c r="P638" s="105">
        <f ca="1">(TODAY()-O638)/365</f>
        <v>3.1506849315068495</v>
      </c>
      <c r="Q638" s="104">
        <v>28346</v>
      </c>
      <c r="R638" s="103" t="s">
        <v>14</v>
      </c>
      <c r="S638" s="103">
        <v>8</v>
      </c>
      <c r="T638" s="110" t="s">
        <v>749</v>
      </c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Q638" s="108"/>
      <c r="AR638" s="108"/>
      <c r="AS638" s="108"/>
      <c r="AT638" s="108"/>
      <c r="AU638" s="108"/>
      <c r="AV638" s="108"/>
      <c r="AW638" s="109"/>
    </row>
    <row r="639" spans="1:49" s="102" customFormat="1" ht="15" customHeight="1" x14ac:dyDescent="0.25">
      <c r="A639" s="13">
        <v>38</v>
      </c>
      <c r="B639" s="152">
        <v>632</v>
      </c>
      <c r="C639" s="13" t="s">
        <v>772</v>
      </c>
      <c r="D639" s="13" t="s">
        <v>940</v>
      </c>
      <c r="E639" s="13" t="s">
        <v>1629</v>
      </c>
      <c r="F639" s="13" t="s">
        <v>1630</v>
      </c>
      <c r="G639" s="153">
        <v>3086</v>
      </c>
      <c r="H639" s="175">
        <v>0</v>
      </c>
      <c r="I639" s="155">
        <v>0</v>
      </c>
      <c r="J639" s="186">
        <v>0</v>
      </c>
      <c r="K639" s="157">
        <v>3086</v>
      </c>
      <c r="L639" s="13" t="s">
        <v>720</v>
      </c>
      <c r="M639" s="13" t="s">
        <v>257</v>
      </c>
      <c r="N639" s="13" t="s">
        <v>44</v>
      </c>
      <c r="O639" s="88">
        <v>43116</v>
      </c>
      <c r="P639" s="89">
        <f ca="1">(TODAY()-O639)/365</f>
        <v>1.0273972602739727</v>
      </c>
      <c r="Q639" s="88">
        <v>34419</v>
      </c>
      <c r="R639" s="13" t="s">
        <v>26</v>
      </c>
      <c r="S639" s="102">
        <v>3</v>
      </c>
      <c r="T639" s="84" t="s">
        <v>112</v>
      </c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Q639" s="108"/>
      <c r="AR639" s="108"/>
      <c r="AS639" s="108"/>
      <c r="AT639" s="108"/>
      <c r="AU639" s="108"/>
      <c r="AV639" s="108"/>
      <c r="AW639" s="109"/>
    </row>
    <row r="640" spans="1:49" s="102" customFormat="1" ht="15" customHeight="1" x14ac:dyDescent="0.25">
      <c r="A640" s="13">
        <v>39</v>
      </c>
      <c r="B640" s="152">
        <v>633</v>
      </c>
      <c r="C640" s="13" t="s">
        <v>821</v>
      </c>
      <c r="D640" s="13" t="s">
        <v>868</v>
      </c>
      <c r="E640" s="13" t="s">
        <v>1555</v>
      </c>
      <c r="F640" s="13" t="s">
        <v>1556</v>
      </c>
      <c r="G640" s="153">
        <v>2060</v>
      </c>
      <c r="H640" s="175">
        <v>0</v>
      </c>
      <c r="I640" s="155">
        <v>0</v>
      </c>
      <c r="J640" s="186">
        <v>0</v>
      </c>
      <c r="K640" s="157">
        <v>2060</v>
      </c>
      <c r="L640" s="13" t="s">
        <v>657</v>
      </c>
      <c r="M640" s="13" t="s">
        <v>518</v>
      </c>
      <c r="N640" s="13" t="s">
        <v>44</v>
      </c>
      <c r="O640" s="88">
        <v>42810</v>
      </c>
      <c r="P640" s="89">
        <f t="shared" ca="1" si="29"/>
        <v>1.8657534246575342</v>
      </c>
      <c r="Q640" s="88">
        <v>35418</v>
      </c>
      <c r="R640" s="87"/>
      <c r="T640" s="110" t="s">
        <v>749</v>
      </c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Q640" s="108"/>
      <c r="AR640" s="108"/>
      <c r="AS640" s="108"/>
      <c r="AT640" s="108"/>
      <c r="AU640" s="108"/>
      <c r="AV640" s="108"/>
      <c r="AW640" s="109"/>
    </row>
    <row r="641" spans="1:49" s="102" customFormat="1" ht="15" customHeight="1" x14ac:dyDescent="0.25">
      <c r="A641" s="13">
        <v>40</v>
      </c>
      <c r="B641" s="152">
        <v>634</v>
      </c>
      <c r="C641" s="172" t="s">
        <v>903</v>
      </c>
      <c r="D641" s="172" t="s">
        <v>819</v>
      </c>
      <c r="E641" s="172" t="s">
        <v>1557</v>
      </c>
      <c r="F641" s="172" t="s">
        <v>457</v>
      </c>
      <c r="G641" s="153">
        <v>4010</v>
      </c>
      <c r="H641" s="175">
        <v>0</v>
      </c>
      <c r="I641" s="155">
        <v>0</v>
      </c>
      <c r="J641" s="186">
        <v>0</v>
      </c>
      <c r="K641" s="157">
        <v>4010</v>
      </c>
      <c r="L641" s="4" t="s">
        <v>661</v>
      </c>
      <c r="M641" s="4" t="s">
        <v>453</v>
      </c>
      <c r="N641" s="9" t="s">
        <v>44</v>
      </c>
      <c r="O641" s="104">
        <v>42278</v>
      </c>
      <c r="P641" s="105">
        <f t="shared" ca="1" si="29"/>
        <v>3.3232876712328765</v>
      </c>
      <c r="Q641" s="118">
        <v>29486</v>
      </c>
      <c r="R641" s="102" t="s">
        <v>14</v>
      </c>
      <c r="S641" s="102">
        <v>9</v>
      </c>
      <c r="T641" s="110" t="s">
        <v>112</v>
      </c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108"/>
      <c r="AR641" s="108"/>
      <c r="AS641" s="108"/>
      <c r="AT641" s="108"/>
      <c r="AU641" s="108"/>
      <c r="AV641" s="108"/>
      <c r="AW641" s="109"/>
    </row>
    <row r="642" spans="1:49" s="102" customFormat="1" ht="15" customHeight="1" x14ac:dyDescent="0.25">
      <c r="A642" s="13">
        <v>40</v>
      </c>
      <c r="B642" s="152">
        <v>635</v>
      </c>
      <c r="C642" s="4" t="s">
        <v>968</v>
      </c>
      <c r="D642" s="4" t="s">
        <v>781</v>
      </c>
      <c r="E642" s="4" t="s">
        <v>1558</v>
      </c>
      <c r="F642" s="4" t="s">
        <v>458</v>
      </c>
      <c r="G642" s="153">
        <v>2594</v>
      </c>
      <c r="H642" s="175">
        <v>0</v>
      </c>
      <c r="I642" s="155">
        <v>0</v>
      </c>
      <c r="J642" s="186">
        <v>0</v>
      </c>
      <c r="K642" s="157">
        <v>2594</v>
      </c>
      <c r="L642" s="4" t="s">
        <v>661</v>
      </c>
      <c r="M642" s="9" t="s">
        <v>453</v>
      </c>
      <c r="N642" s="4" t="s">
        <v>44</v>
      </c>
      <c r="O642" s="6">
        <v>41214</v>
      </c>
      <c r="P642" s="105">
        <f t="shared" ca="1" si="29"/>
        <v>6.2383561643835614</v>
      </c>
      <c r="Q642" s="6">
        <v>15030</v>
      </c>
      <c r="R642" s="102" t="s">
        <v>14</v>
      </c>
      <c r="S642" s="102">
        <v>2</v>
      </c>
      <c r="T642" s="110" t="s">
        <v>15</v>
      </c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Q642" s="108"/>
      <c r="AR642" s="108"/>
      <c r="AS642" s="108"/>
      <c r="AT642" s="108"/>
      <c r="AU642" s="108"/>
      <c r="AV642" s="108"/>
      <c r="AW642" s="109"/>
    </row>
    <row r="643" spans="1:49" s="102" customFormat="1" ht="15" customHeight="1" x14ac:dyDescent="0.25">
      <c r="A643" s="13">
        <v>40</v>
      </c>
      <c r="B643" s="152">
        <v>636</v>
      </c>
      <c r="C643" s="4" t="s">
        <v>911</v>
      </c>
      <c r="D643" s="4" t="s">
        <v>1559</v>
      </c>
      <c r="E643" s="4" t="s">
        <v>1560</v>
      </c>
      <c r="F643" s="4" t="s">
        <v>470</v>
      </c>
      <c r="G643" s="153">
        <v>4010</v>
      </c>
      <c r="H643" s="175">
        <v>0</v>
      </c>
      <c r="I643" s="155">
        <v>0</v>
      </c>
      <c r="J643" s="186">
        <v>0</v>
      </c>
      <c r="K643" s="157">
        <v>4010</v>
      </c>
      <c r="L643" s="4" t="s">
        <v>661</v>
      </c>
      <c r="M643" s="4" t="s">
        <v>453</v>
      </c>
      <c r="N643" s="4" t="s">
        <v>44</v>
      </c>
      <c r="O643" s="118">
        <v>41548</v>
      </c>
      <c r="P643" s="105">
        <f t="shared" ca="1" si="29"/>
        <v>5.3232876712328769</v>
      </c>
      <c r="Q643" s="118">
        <v>28188</v>
      </c>
      <c r="R643" s="102" t="s">
        <v>14</v>
      </c>
      <c r="S643" s="102">
        <v>3</v>
      </c>
      <c r="T643" s="110" t="s">
        <v>112</v>
      </c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108"/>
      <c r="AR643" s="108"/>
      <c r="AS643" s="108"/>
      <c r="AT643" s="108"/>
      <c r="AU643" s="108"/>
      <c r="AV643" s="108"/>
      <c r="AW643" s="109"/>
    </row>
    <row r="644" spans="1:49" s="102" customFormat="1" ht="15" customHeight="1" x14ac:dyDescent="0.25">
      <c r="A644" s="13">
        <v>40</v>
      </c>
      <c r="B644" s="152">
        <v>637</v>
      </c>
      <c r="C644" s="4" t="s">
        <v>797</v>
      </c>
      <c r="D644" s="4" t="s">
        <v>890</v>
      </c>
      <c r="E644" s="4" t="s">
        <v>1561</v>
      </c>
      <c r="F644" s="4" t="s">
        <v>465</v>
      </c>
      <c r="G644" s="153">
        <v>3372</v>
      </c>
      <c r="H644" s="175">
        <v>0</v>
      </c>
      <c r="I644" s="155">
        <v>0</v>
      </c>
      <c r="J644" s="186">
        <v>0</v>
      </c>
      <c r="K644" s="157">
        <v>3372</v>
      </c>
      <c r="L644" s="4" t="s">
        <v>661</v>
      </c>
      <c r="M644" s="13" t="s">
        <v>518</v>
      </c>
      <c r="N644" s="4" t="s">
        <v>44</v>
      </c>
      <c r="O644" s="6">
        <v>41289</v>
      </c>
      <c r="P644" s="105">
        <f t="shared" ca="1" si="29"/>
        <v>6.0328767123287674</v>
      </c>
      <c r="Q644" s="118">
        <v>27922</v>
      </c>
      <c r="R644" s="102" t="s">
        <v>26</v>
      </c>
      <c r="S644" s="102">
        <v>6</v>
      </c>
      <c r="T644" s="110" t="s">
        <v>112</v>
      </c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Q644" s="108"/>
      <c r="AR644" s="108"/>
      <c r="AS644" s="108"/>
      <c r="AT644" s="108"/>
      <c r="AU644" s="108"/>
      <c r="AV644" s="108"/>
      <c r="AW644" s="109"/>
    </row>
    <row r="645" spans="1:49" s="102" customFormat="1" ht="15" customHeight="1" x14ac:dyDescent="0.25">
      <c r="A645" s="13">
        <v>40</v>
      </c>
      <c r="B645" s="152">
        <v>638</v>
      </c>
      <c r="C645" s="4" t="s">
        <v>761</v>
      </c>
      <c r="D645" s="4" t="s">
        <v>766</v>
      </c>
      <c r="E645" s="4" t="s">
        <v>1562</v>
      </c>
      <c r="F645" s="4" t="s">
        <v>461</v>
      </c>
      <c r="G645" s="153">
        <v>4010</v>
      </c>
      <c r="H645" s="175">
        <v>0</v>
      </c>
      <c r="I645" s="155">
        <v>0</v>
      </c>
      <c r="J645" s="186">
        <v>0</v>
      </c>
      <c r="K645" s="157">
        <v>4010</v>
      </c>
      <c r="L645" s="4" t="s">
        <v>661</v>
      </c>
      <c r="M645" s="7" t="s">
        <v>453</v>
      </c>
      <c r="N645" s="4" t="s">
        <v>44</v>
      </c>
      <c r="O645" s="6">
        <v>41348</v>
      </c>
      <c r="P645" s="105">
        <f t="shared" ca="1" si="29"/>
        <v>5.8712328767123285</v>
      </c>
      <c r="Q645" s="6">
        <v>26099</v>
      </c>
      <c r="R645" s="102" t="s">
        <v>14</v>
      </c>
      <c r="S645" s="102">
        <v>6</v>
      </c>
      <c r="T645" s="110" t="s">
        <v>749</v>
      </c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Q645" s="108"/>
      <c r="AR645" s="108"/>
      <c r="AS645" s="108"/>
      <c r="AT645" s="108"/>
      <c r="AU645" s="108"/>
      <c r="AV645" s="108"/>
      <c r="AW645" s="109"/>
    </row>
    <row r="646" spans="1:49" s="102" customFormat="1" ht="15" customHeight="1" x14ac:dyDescent="0.25">
      <c r="A646" s="13">
        <v>40</v>
      </c>
      <c r="B646" s="152">
        <v>639</v>
      </c>
      <c r="C646" s="9" t="s">
        <v>816</v>
      </c>
      <c r="D646" s="9" t="s">
        <v>773</v>
      </c>
      <c r="E646" s="9" t="s">
        <v>1117</v>
      </c>
      <c r="F646" s="9" t="s">
        <v>472</v>
      </c>
      <c r="G646" s="153">
        <v>4010</v>
      </c>
      <c r="H646" s="175">
        <v>0</v>
      </c>
      <c r="I646" s="155">
        <v>0</v>
      </c>
      <c r="J646" s="186">
        <v>0</v>
      </c>
      <c r="K646" s="157">
        <v>4010</v>
      </c>
      <c r="L646" s="4" t="s">
        <v>661</v>
      </c>
      <c r="M646" s="4" t="s">
        <v>453</v>
      </c>
      <c r="N646" s="4" t="s">
        <v>44</v>
      </c>
      <c r="O646" s="6">
        <v>41275</v>
      </c>
      <c r="P646" s="105">
        <f t="shared" ca="1" si="29"/>
        <v>6.0712328767123287</v>
      </c>
      <c r="Q646" s="118">
        <v>23800</v>
      </c>
      <c r="R646" s="102" t="s">
        <v>14</v>
      </c>
      <c r="S646" s="102">
        <v>2</v>
      </c>
      <c r="T646" s="110" t="s">
        <v>33</v>
      </c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Q646" s="108"/>
      <c r="AR646" s="108"/>
      <c r="AS646" s="108"/>
      <c r="AT646" s="108"/>
      <c r="AU646" s="108"/>
      <c r="AV646" s="108"/>
      <c r="AW646" s="109"/>
    </row>
    <row r="647" spans="1:49" s="102" customFormat="1" ht="15" customHeight="1" x14ac:dyDescent="0.25">
      <c r="A647" s="13">
        <v>40</v>
      </c>
      <c r="B647" s="152">
        <v>640</v>
      </c>
      <c r="C647" s="13" t="s">
        <v>1002</v>
      </c>
      <c r="D647" s="13" t="s">
        <v>766</v>
      </c>
      <c r="E647" s="13" t="s">
        <v>1524</v>
      </c>
      <c r="F647" s="13" t="s">
        <v>710</v>
      </c>
      <c r="G647" s="153">
        <v>3090</v>
      </c>
      <c r="H647" s="175">
        <v>0</v>
      </c>
      <c r="I647" s="155">
        <v>0</v>
      </c>
      <c r="J647" s="186">
        <v>0</v>
      </c>
      <c r="K647" s="157">
        <v>3090</v>
      </c>
      <c r="L647" s="4" t="s">
        <v>661</v>
      </c>
      <c r="M647" s="4" t="s">
        <v>453</v>
      </c>
      <c r="N647" s="4" t="s">
        <v>44</v>
      </c>
      <c r="O647" s="118">
        <v>42690</v>
      </c>
      <c r="P647" s="105">
        <f t="shared" ca="1" si="29"/>
        <v>2.1945205479452055</v>
      </c>
      <c r="Q647" s="118">
        <v>36026</v>
      </c>
      <c r="R647" s="102" t="s">
        <v>14</v>
      </c>
      <c r="S647" s="102">
        <v>8</v>
      </c>
      <c r="T647" s="110" t="s">
        <v>752</v>
      </c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Q647" s="108"/>
      <c r="AR647" s="108"/>
      <c r="AS647" s="108"/>
      <c r="AT647" s="108"/>
      <c r="AU647" s="108"/>
      <c r="AV647" s="108"/>
      <c r="AW647" s="109"/>
    </row>
    <row r="648" spans="1:49" s="102" customFormat="1" ht="15" customHeight="1" x14ac:dyDescent="0.25">
      <c r="A648" s="13">
        <v>41</v>
      </c>
      <c r="B648" s="152">
        <v>641</v>
      </c>
      <c r="C648" s="9" t="s">
        <v>979</v>
      </c>
      <c r="D648" s="9" t="s">
        <v>899</v>
      </c>
      <c r="E648" s="9" t="s">
        <v>1563</v>
      </c>
      <c r="F648" s="9" t="s">
        <v>519</v>
      </c>
      <c r="G648" s="153">
        <v>4012</v>
      </c>
      <c r="H648" s="175">
        <v>0</v>
      </c>
      <c r="I648" s="155">
        <v>0</v>
      </c>
      <c r="J648" s="186">
        <v>0</v>
      </c>
      <c r="K648" s="157">
        <v>4012</v>
      </c>
      <c r="L648" s="9" t="s">
        <v>515</v>
      </c>
      <c r="M648" s="13" t="s">
        <v>518</v>
      </c>
      <c r="N648" s="9" t="s">
        <v>44</v>
      </c>
      <c r="O648" s="104">
        <v>42201</v>
      </c>
      <c r="P648" s="105">
        <f t="shared" ca="1" si="29"/>
        <v>3.5342465753424657</v>
      </c>
      <c r="Q648" s="104">
        <v>34210</v>
      </c>
      <c r="R648" s="103" t="s">
        <v>26</v>
      </c>
      <c r="S648" s="103">
        <v>8</v>
      </c>
      <c r="T648" s="106" t="s">
        <v>112</v>
      </c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Q648" s="108"/>
      <c r="AR648" s="108"/>
      <c r="AS648" s="108"/>
      <c r="AT648" s="108"/>
      <c r="AU648" s="108"/>
      <c r="AV648" s="108"/>
      <c r="AW648" s="109"/>
    </row>
    <row r="649" spans="1:49" s="102" customFormat="1" ht="15" customHeight="1" x14ac:dyDescent="0.25">
      <c r="A649" s="13">
        <v>41</v>
      </c>
      <c r="B649" s="152">
        <v>642</v>
      </c>
      <c r="C649" s="4" t="s">
        <v>1564</v>
      </c>
      <c r="D649" s="4" t="s">
        <v>826</v>
      </c>
      <c r="E649" s="4" t="s">
        <v>1565</v>
      </c>
      <c r="F649" s="4" t="s">
        <v>514</v>
      </c>
      <c r="G649" s="153">
        <v>3384</v>
      </c>
      <c r="H649" s="175">
        <v>0</v>
      </c>
      <c r="I649" s="155">
        <v>0</v>
      </c>
      <c r="J649" s="186">
        <v>0</v>
      </c>
      <c r="K649" s="157">
        <v>3384</v>
      </c>
      <c r="L649" s="9" t="s">
        <v>515</v>
      </c>
      <c r="M649" s="13" t="s">
        <v>518</v>
      </c>
      <c r="N649" s="9" t="s">
        <v>44</v>
      </c>
      <c r="O649" s="104">
        <v>42278</v>
      </c>
      <c r="P649" s="105">
        <f t="shared" ca="1" si="29"/>
        <v>3.3232876712328765</v>
      </c>
      <c r="Q649" s="104">
        <v>28249</v>
      </c>
      <c r="R649" s="103" t="s">
        <v>26</v>
      </c>
      <c r="S649" s="103">
        <v>5</v>
      </c>
      <c r="T649" s="117" t="s">
        <v>690</v>
      </c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Q649" s="108"/>
      <c r="AR649" s="108"/>
      <c r="AS649" s="108"/>
      <c r="AT649" s="108"/>
      <c r="AU649" s="108"/>
      <c r="AV649" s="108"/>
      <c r="AW649" s="109"/>
    </row>
    <row r="650" spans="1:49" s="102" customFormat="1" ht="15" customHeight="1" x14ac:dyDescent="0.25">
      <c r="A650" s="13">
        <v>42</v>
      </c>
      <c r="B650" s="152">
        <v>643</v>
      </c>
      <c r="C650" s="9" t="s">
        <v>783</v>
      </c>
      <c r="D650" s="9" t="s">
        <v>768</v>
      </c>
      <c r="E650" s="9" t="s">
        <v>1090</v>
      </c>
      <c r="F650" s="9" t="s">
        <v>643</v>
      </c>
      <c r="G650" s="153">
        <v>3303</v>
      </c>
      <c r="H650" s="175">
        <v>0</v>
      </c>
      <c r="I650" s="155">
        <v>0</v>
      </c>
      <c r="J650" s="186">
        <v>0</v>
      </c>
      <c r="K650" s="157">
        <v>3303</v>
      </c>
      <c r="L650" s="4" t="s">
        <v>667</v>
      </c>
      <c r="M650" s="4" t="s">
        <v>1566</v>
      </c>
      <c r="N650" s="4" t="s">
        <v>44</v>
      </c>
      <c r="O650" s="118">
        <v>41456</v>
      </c>
      <c r="P650" s="105">
        <f t="shared" ca="1" si="29"/>
        <v>5.5753424657534243</v>
      </c>
      <c r="Q650" s="118">
        <v>33266</v>
      </c>
      <c r="R650" s="102" t="s">
        <v>14</v>
      </c>
      <c r="S650" s="102">
        <v>1</v>
      </c>
      <c r="T650" s="110" t="s">
        <v>749</v>
      </c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Q650" s="108"/>
      <c r="AR650" s="108"/>
      <c r="AS650" s="108"/>
      <c r="AT650" s="108"/>
      <c r="AU650" s="108"/>
      <c r="AV650" s="108"/>
      <c r="AW650" s="109"/>
    </row>
    <row r="651" spans="1:49" s="102" customFormat="1" ht="15" customHeight="1" x14ac:dyDescent="0.25">
      <c r="A651" s="13">
        <v>42</v>
      </c>
      <c r="B651" s="152">
        <v>644</v>
      </c>
      <c r="C651" s="4" t="s">
        <v>765</v>
      </c>
      <c r="D651" s="4" t="s">
        <v>791</v>
      </c>
      <c r="E651" s="4" t="s">
        <v>1077</v>
      </c>
      <c r="F651" s="4" t="s">
        <v>642</v>
      </c>
      <c r="G651" s="153">
        <v>4120</v>
      </c>
      <c r="H651" s="175">
        <v>0</v>
      </c>
      <c r="I651" s="155">
        <v>0</v>
      </c>
      <c r="J651" s="186">
        <v>0</v>
      </c>
      <c r="K651" s="157">
        <v>4120</v>
      </c>
      <c r="L651" s="9" t="s">
        <v>667</v>
      </c>
      <c r="M651" s="9" t="s">
        <v>640</v>
      </c>
      <c r="N651" s="9" t="s">
        <v>44</v>
      </c>
      <c r="O651" s="104">
        <v>42278</v>
      </c>
      <c r="P651" s="105">
        <f t="shared" ca="1" si="29"/>
        <v>3.3232876712328765</v>
      </c>
      <c r="Q651" s="104">
        <v>29985</v>
      </c>
      <c r="R651" s="103" t="s">
        <v>14</v>
      </c>
      <c r="S651" s="103">
        <v>2</v>
      </c>
      <c r="T651" s="106" t="s">
        <v>33</v>
      </c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Q651" s="108"/>
      <c r="AR651" s="108"/>
      <c r="AS651" s="108"/>
      <c r="AT651" s="108"/>
      <c r="AU651" s="108"/>
      <c r="AV651" s="108"/>
      <c r="AW651" s="109"/>
    </row>
    <row r="652" spans="1:49" s="102" customFormat="1" ht="15" customHeight="1" x14ac:dyDescent="0.25">
      <c r="A652" s="13">
        <v>42</v>
      </c>
      <c r="B652" s="152">
        <v>645</v>
      </c>
      <c r="C652" s="4" t="s">
        <v>763</v>
      </c>
      <c r="D652" s="4" t="s">
        <v>780</v>
      </c>
      <c r="E652" s="4" t="s">
        <v>1160</v>
      </c>
      <c r="F652" s="4" t="s">
        <v>645</v>
      </c>
      <c r="G652" s="153">
        <v>4367</v>
      </c>
      <c r="H652" s="175">
        <v>0</v>
      </c>
      <c r="I652" s="155">
        <v>0</v>
      </c>
      <c r="J652" s="186">
        <v>0</v>
      </c>
      <c r="K652" s="157">
        <v>4367</v>
      </c>
      <c r="L652" s="9" t="s">
        <v>667</v>
      </c>
      <c r="M652" s="9" t="s">
        <v>644</v>
      </c>
      <c r="N652" s="9" t="s">
        <v>44</v>
      </c>
      <c r="O652" s="104">
        <v>42278</v>
      </c>
      <c r="P652" s="105">
        <f t="shared" ca="1" si="29"/>
        <v>3.3232876712328765</v>
      </c>
      <c r="Q652" s="104">
        <v>20645</v>
      </c>
      <c r="R652" s="103" t="s">
        <v>14</v>
      </c>
      <c r="S652" s="103">
        <v>7</v>
      </c>
      <c r="T652" s="106" t="s">
        <v>15</v>
      </c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Q652" s="108"/>
      <c r="AR652" s="108"/>
      <c r="AS652" s="108"/>
      <c r="AT652" s="108"/>
      <c r="AU652" s="108"/>
      <c r="AV652" s="108"/>
      <c r="AW652" s="109"/>
    </row>
    <row r="653" spans="1:49" s="102" customFormat="1" ht="15" customHeight="1" x14ac:dyDescent="0.25">
      <c r="A653" s="13">
        <v>42</v>
      </c>
      <c r="B653" s="152">
        <v>646</v>
      </c>
      <c r="C653" s="4" t="s">
        <v>777</v>
      </c>
      <c r="D653" s="4" t="s">
        <v>987</v>
      </c>
      <c r="E653" s="4" t="s">
        <v>1567</v>
      </c>
      <c r="F653" s="4" t="s">
        <v>639</v>
      </c>
      <c r="G653" s="153">
        <v>3057</v>
      </c>
      <c r="H653" s="175">
        <v>0</v>
      </c>
      <c r="I653" s="155">
        <v>0</v>
      </c>
      <c r="J653" s="186">
        <v>0</v>
      </c>
      <c r="K653" s="157">
        <v>3057</v>
      </c>
      <c r="L653" s="9" t="s">
        <v>667</v>
      </c>
      <c r="M653" s="9" t="s">
        <v>640</v>
      </c>
      <c r="N653" s="9" t="s">
        <v>44</v>
      </c>
      <c r="O653" s="104">
        <v>42278</v>
      </c>
      <c r="P653" s="105">
        <f t="shared" ca="1" si="29"/>
        <v>3.3232876712328765</v>
      </c>
      <c r="Q653" s="104">
        <v>33964</v>
      </c>
      <c r="R653" s="103" t="s">
        <v>14</v>
      </c>
      <c r="S653" s="103">
        <v>12</v>
      </c>
      <c r="T653" s="106" t="s">
        <v>15</v>
      </c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108"/>
      <c r="AR653" s="108"/>
      <c r="AS653" s="108"/>
      <c r="AT653" s="108"/>
      <c r="AU653" s="108"/>
      <c r="AV653" s="108"/>
      <c r="AW653" s="109"/>
    </row>
    <row r="654" spans="1:49" s="102" customFormat="1" ht="15" customHeight="1" x14ac:dyDescent="0.25">
      <c r="A654" s="13">
        <v>43</v>
      </c>
      <c r="B654" s="152">
        <v>647</v>
      </c>
      <c r="C654" s="4" t="s">
        <v>1568</v>
      </c>
      <c r="D654" s="4" t="s">
        <v>1569</v>
      </c>
      <c r="E654" s="4" t="s">
        <v>1117</v>
      </c>
      <c r="F654" s="4"/>
      <c r="G654" s="153">
        <v>4108</v>
      </c>
      <c r="H654" s="175">
        <v>0</v>
      </c>
      <c r="I654" s="155">
        <v>0</v>
      </c>
      <c r="J654" s="186">
        <v>0</v>
      </c>
      <c r="K654" s="157">
        <v>4108</v>
      </c>
      <c r="L654" s="4" t="s">
        <v>745</v>
      </c>
      <c r="M654" s="4" t="s">
        <v>453</v>
      </c>
      <c r="N654" s="4" t="s">
        <v>44</v>
      </c>
      <c r="O654" s="118">
        <v>41477</v>
      </c>
      <c r="P654" s="105">
        <f t="shared" ca="1" si="29"/>
        <v>5.5178082191780824</v>
      </c>
      <c r="Q654" s="118">
        <v>24066</v>
      </c>
      <c r="R654" s="102" t="s">
        <v>14</v>
      </c>
      <c r="S654" s="102">
        <v>11</v>
      </c>
      <c r="T654" s="110" t="s">
        <v>33</v>
      </c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Q654" s="108"/>
      <c r="AR654" s="108"/>
      <c r="AS654" s="108"/>
      <c r="AT654" s="108"/>
      <c r="AU654" s="108"/>
      <c r="AV654" s="108"/>
      <c r="AW654" s="109"/>
    </row>
    <row r="655" spans="1:49" s="102" customFormat="1" ht="15" customHeight="1" x14ac:dyDescent="0.25">
      <c r="A655" s="13">
        <v>43</v>
      </c>
      <c r="B655" s="152">
        <v>648</v>
      </c>
      <c r="C655" s="13" t="s">
        <v>818</v>
      </c>
      <c r="D655" s="13" t="s">
        <v>908</v>
      </c>
      <c r="E655" s="13" t="s">
        <v>1253</v>
      </c>
      <c r="F655" s="13"/>
      <c r="G655" s="153">
        <v>4578</v>
      </c>
      <c r="H655" s="175">
        <v>0</v>
      </c>
      <c r="I655" s="155">
        <v>0</v>
      </c>
      <c r="J655" s="186">
        <v>0</v>
      </c>
      <c r="K655" s="157">
        <v>4578</v>
      </c>
      <c r="L655" s="4" t="s">
        <v>745</v>
      </c>
      <c r="M655" s="4" t="s">
        <v>550</v>
      </c>
      <c r="N655" s="4" t="s">
        <v>44</v>
      </c>
      <c r="O655" s="118">
        <v>41477</v>
      </c>
      <c r="P655" s="105">
        <f t="shared" ca="1" si="29"/>
        <v>5.5178082191780824</v>
      </c>
      <c r="Q655" s="118">
        <v>24613</v>
      </c>
      <c r="R655" s="102" t="s">
        <v>14</v>
      </c>
      <c r="S655" s="102">
        <v>5</v>
      </c>
      <c r="T655" s="110" t="s">
        <v>33</v>
      </c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Q655" s="108"/>
      <c r="AR655" s="108"/>
      <c r="AS655" s="108"/>
      <c r="AT655" s="108"/>
      <c r="AU655" s="108"/>
      <c r="AV655" s="108"/>
      <c r="AW655" s="109"/>
    </row>
    <row r="656" spans="1:49" s="102" customFormat="1" ht="15" customHeight="1" x14ac:dyDescent="0.25">
      <c r="A656" s="13">
        <v>43</v>
      </c>
      <c r="B656" s="152">
        <v>649</v>
      </c>
      <c r="C656" s="4" t="s">
        <v>1570</v>
      </c>
      <c r="D656" s="4" t="s">
        <v>783</v>
      </c>
      <c r="E656" s="4" t="s">
        <v>1548</v>
      </c>
      <c r="F656" s="4"/>
      <c r="G656" s="153">
        <v>4578</v>
      </c>
      <c r="H656" s="175">
        <v>0</v>
      </c>
      <c r="I656" s="155">
        <v>0</v>
      </c>
      <c r="J656" s="186">
        <v>0</v>
      </c>
      <c r="K656" s="157">
        <v>4578</v>
      </c>
      <c r="L656" s="4" t="s">
        <v>745</v>
      </c>
      <c r="M656" s="4" t="s">
        <v>553</v>
      </c>
      <c r="N656" s="4" t="s">
        <v>44</v>
      </c>
      <c r="O656" s="118">
        <v>41579</v>
      </c>
      <c r="P656" s="105">
        <f t="shared" ca="1" si="29"/>
        <v>5.2383561643835614</v>
      </c>
      <c r="Q656" s="104">
        <v>32017</v>
      </c>
      <c r="R656" s="102" t="s">
        <v>14</v>
      </c>
      <c r="S656" s="102">
        <v>8</v>
      </c>
      <c r="T656" s="110" t="s">
        <v>33</v>
      </c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Q656" s="108"/>
      <c r="AR656" s="108"/>
      <c r="AS656" s="108"/>
      <c r="AT656" s="108"/>
      <c r="AU656" s="108"/>
      <c r="AV656" s="108"/>
      <c r="AW656" s="109"/>
    </row>
    <row r="657" spans="1:49" s="102" customFormat="1" ht="15" customHeight="1" x14ac:dyDescent="0.25">
      <c r="A657" s="13">
        <v>43</v>
      </c>
      <c r="B657" s="152">
        <v>650</v>
      </c>
      <c r="C657" s="9" t="s">
        <v>857</v>
      </c>
      <c r="D657" s="9" t="s">
        <v>1571</v>
      </c>
      <c r="E657" s="9" t="s">
        <v>1253</v>
      </c>
      <c r="F657" s="9"/>
      <c r="G657" s="153">
        <v>4578</v>
      </c>
      <c r="H657" s="175">
        <v>0</v>
      </c>
      <c r="I657" s="155">
        <v>0</v>
      </c>
      <c r="J657" s="186">
        <v>0</v>
      </c>
      <c r="K657" s="157">
        <v>4578</v>
      </c>
      <c r="L657" s="4" t="s">
        <v>745</v>
      </c>
      <c r="M657" s="9" t="s">
        <v>550</v>
      </c>
      <c r="N657" s="9" t="s">
        <v>44</v>
      </c>
      <c r="O657" s="104">
        <v>42140</v>
      </c>
      <c r="P657" s="105">
        <f t="shared" ca="1" si="29"/>
        <v>3.7013698630136984</v>
      </c>
      <c r="Q657" s="104">
        <v>30715</v>
      </c>
      <c r="R657" s="103" t="s">
        <v>14</v>
      </c>
      <c r="S657" s="103">
        <v>2</v>
      </c>
      <c r="T657" s="106" t="s">
        <v>33</v>
      </c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Q657" s="108"/>
      <c r="AR657" s="108"/>
      <c r="AS657" s="108"/>
      <c r="AT657" s="108"/>
      <c r="AU657" s="108"/>
      <c r="AV657" s="108"/>
      <c r="AW657" s="109"/>
    </row>
    <row r="658" spans="1:49" s="102" customFormat="1" ht="15" customHeight="1" x14ac:dyDescent="0.25">
      <c r="A658" s="13">
        <v>43</v>
      </c>
      <c r="B658" s="152">
        <v>651</v>
      </c>
      <c r="C658" s="9" t="s">
        <v>817</v>
      </c>
      <c r="D658" s="9" t="s">
        <v>1572</v>
      </c>
      <c r="E658" s="9" t="s">
        <v>1177</v>
      </c>
      <c r="F658" s="9"/>
      <c r="G658" s="153">
        <v>4108</v>
      </c>
      <c r="H658" s="175">
        <v>0</v>
      </c>
      <c r="I658" s="155">
        <v>0</v>
      </c>
      <c r="J658" s="186">
        <v>0</v>
      </c>
      <c r="K658" s="157">
        <v>4108</v>
      </c>
      <c r="L658" s="4" t="s">
        <v>745</v>
      </c>
      <c r="M658" s="4" t="s">
        <v>453</v>
      </c>
      <c r="N658" s="4" t="s">
        <v>44</v>
      </c>
      <c r="O658" s="118">
        <v>41845</v>
      </c>
      <c r="P658" s="105">
        <f t="shared" ca="1" si="29"/>
        <v>4.5095890410958903</v>
      </c>
      <c r="Q658" s="118">
        <v>32796</v>
      </c>
      <c r="R658" s="102" t="s">
        <v>14</v>
      </c>
      <c r="S658" s="102">
        <v>10</v>
      </c>
      <c r="T658" s="110" t="s">
        <v>33</v>
      </c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Q658" s="108"/>
      <c r="AR658" s="108"/>
      <c r="AS658" s="108"/>
      <c r="AT658" s="108"/>
      <c r="AU658" s="108"/>
      <c r="AV658" s="108"/>
      <c r="AW658" s="109"/>
    </row>
    <row r="659" spans="1:49" s="102" customFormat="1" ht="15" customHeight="1" x14ac:dyDescent="0.25">
      <c r="A659" s="13">
        <v>43</v>
      </c>
      <c r="B659" s="152">
        <v>652</v>
      </c>
      <c r="C659" s="9" t="s">
        <v>847</v>
      </c>
      <c r="D659" s="9" t="s">
        <v>913</v>
      </c>
      <c r="E659" s="9" t="s">
        <v>1573</v>
      </c>
      <c r="F659" s="9"/>
      <c r="G659" s="153">
        <v>4578</v>
      </c>
      <c r="H659" s="175">
        <v>0</v>
      </c>
      <c r="I659" s="155">
        <v>0</v>
      </c>
      <c r="J659" s="186">
        <v>0</v>
      </c>
      <c r="K659" s="157">
        <v>4578</v>
      </c>
      <c r="L659" s="9" t="s">
        <v>745</v>
      </c>
      <c r="M659" s="4" t="s">
        <v>550</v>
      </c>
      <c r="N659" s="4" t="s">
        <v>44</v>
      </c>
      <c r="O659" s="118">
        <v>41714</v>
      </c>
      <c r="P659" s="105">
        <f t="shared" ca="1" si="29"/>
        <v>4.8684931506849312</v>
      </c>
      <c r="Q659" s="118">
        <v>28941</v>
      </c>
      <c r="R659" s="102" t="s">
        <v>14</v>
      </c>
      <c r="S659" s="102">
        <v>3</v>
      </c>
      <c r="T659" s="110" t="s">
        <v>33</v>
      </c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Q659" s="108"/>
      <c r="AR659" s="108"/>
      <c r="AS659" s="108"/>
      <c r="AT659" s="108"/>
      <c r="AU659" s="108"/>
      <c r="AV659" s="108"/>
      <c r="AW659" s="109"/>
    </row>
    <row r="660" spans="1:49" s="102" customFormat="1" ht="15" customHeight="1" x14ac:dyDescent="0.25">
      <c r="A660" s="13">
        <v>43</v>
      </c>
      <c r="B660" s="152">
        <v>653</v>
      </c>
      <c r="C660" s="9" t="s">
        <v>796</v>
      </c>
      <c r="D660" s="9" t="s">
        <v>877</v>
      </c>
      <c r="E660" s="9" t="s">
        <v>1574</v>
      </c>
      <c r="F660" s="9"/>
      <c r="G660" s="153">
        <v>4108</v>
      </c>
      <c r="H660" s="175">
        <v>0</v>
      </c>
      <c r="I660" s="155">
        <v>0</v>
      </c>
      <c r="J660" s="186">
        <v>0</v>
      </c>
      <c r="K660" s="157">
        <v>4108</v>
      </c>
      <c r="L660" s="4" t="s">
        <v>745</v>
      </c>
      <c r="M660" s="4" t="s">
        <v>453</v>
      </c>
      <c r="N660" s="4" t="s">
        <v>44</v>
      </c>
      <c r="O660" s="118">
        <v>41714</v>
      </c>
      <c r="P660" s="105">
        <f t="shared" ca="1" si="29"/>
        <v>4.8684931506849312</v>
      </c>
      <c r="Q660" s="118">
        <v>33784</v>
      </c>
      <c r="R660" s="102" t="s">
        <v>14</v>
      </c>
      <c r="S660" s="102">
        <v>6</v>
      </c>
      <c r="T660" s="110" t="s">
        <v>33</v>
      </c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Q660" s="108"/>
      <c r="AR660" s="108"/>
      <c r="AS660" s="108"/>
      <c r="AT660" s="108"/>
      <c r="AU660" s="108"/>
      <c r="AV660" s="108"/>
      <c r="AW660" s="109"/>
    </row>
    <row r="661" spans="1:49" s="102" customFormat="1" ht="15" customHeight="1" x14ac:dyDescent="0.25">
      <c r="A661" s="13">
        <v>43</v>
      </c>
      <c r="B661" s="152">
        <v>654</v>
      </c>
      <c r="C661" s="9" t="s">
        <v>781</v>
      </c>
      <c r="D661" s="9" t="s">
        <v>1575</v>
      </c>
      <c r="E661" s="9" t="s">
        <v>1467</v>
      </c>
      <c r="F661" s="9"/>
      <c r="G661" s="153">
        <v>4578</v>
      </c>
      <c r="H661" s="175">
        <v>0</v>
      </c>
      <c r="I661" s="155">
        <v>0</v>
      </c>
      <c r="J661" s="186">
        <v>0</v>
      </c>
      <c r="K661" s="157">
        <v>4578</v>
      </c>
      <c r="L661" s="4" t="s">
        <v>745</v>
      </c>
      <c r="M661" s="4" t="s">
        <v>550</v>
      </c>
      <c r="N661" s="4" t="s">
        <v>44</v>
      </c>
      <c r="O661" s="118">
        <v>41936</v>
      </c>
      <c r="P661" s="105">
        <f t="shared" ca="1" si="29"/>
        <v>4.2602739726027394</v>
      </c>
      <c r="Q661" s="118">
        <v>33013</v>
      </c>
      <c r="R661" s="102" t="s">
        <v>14</v>
      </c>
      <c r="S661" s="102">
        <v>5</v>
      </c>
      <c r="T661" s="110" t="s">
        <v>33</v>
      </c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Q661" s="108"/>
      <c r="AR661" s="108"/>
      <c r="AS661" s="108"/>
      <c r="AT661" s="108"/>
      <c r="AU661" s="108"/>
      <c r="AV661" s="108"/>
      <c r="AW661" s="109"/>
    </row>
    <row r="662" spans="1:49" s="102" customFormat="1" ht="15" customHeight="1" x14ac:dyDescent="0.25">
      <c r="A662" s="13">
        <v>43</v>
      </c>
      <c r="B662" s="152">
        <v>655</v>
      </c>
      <c r="C662" s="9" t="s">
        <v>939</v>
      </c>
      <c r="D662" s="9" t="s">
        <v>857</v>
      </c>
      <c r="E662" s="9" t="s">
        <v>1576</v>
      </c>
      <c r="F662" s="9"/>
      <c r="G662" s="153">
        <v>4108</v>
      </c>
      <c r="H662" s="175">
        <v>0</v>
      </c>
      <c r="I662" s="155">
        <v>0</v>
      </c>
      <c r="J662" s="186">
        <v>0</v>
      </c>
      <c r="K662" s="157">
        <v>4108</v>
      </c>
      <c r="L662" s="4" t="s">
        <v>745</v>
      </c>
      <c r="M662" s="9" t="s">
        <v>453</v>
      </c>
      <c r="N662" s="9" t="s">
        <v>44</v>
      </c>
      <c r="O662" s="104">
        <v>42345</v>
      </c>
      <c r="P662" s="105">
        <f t="shared" ca="1" si="29"/>
        <v>3.1397260273972605</v>
      </c>
      <c r="Q662" s="104">
        <v>33611</v>
      </c>
      <c r="R662" s="103" t="s">
        <v>14</v>
      </c>
      <c r="S662" s="103">
        <v>1</v>
      </c>
      <c r="T662" s="106" t="s">
        <v>33</v>
      </c>
      <c r="U662" s="108"/>
      <c r="V662" s="108"/>
      <c r="W662" s="108"/>
      <c r="X662" s="108"/>
      <c r="Y662" s="108"/>
      <c r="Z662" s="108"/>
      <c r="AA662" s="108"/>
      <c r="AB662" s="108"/>
      <c r="AC662" s="108"/>
      <c r="AD662" s="108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108"/>
      <c r="AO662" s="108"/>
      <c r="AP662" s="108"/>
      <c r="AQ662" s="108"/>
      <c r="AR662" s="108"/>
      <c r="AS662" s="108"/>
      <c r="AT662" s="108"/>
      <c r="AU662" s="108"/>
      <c r="AV662" s="108"/>
      <c r="AW662" s="109"/>
    </row>
    <row r="663" spans="1:49" s="102" customFormat="1" ht="15" customHeight="1" x14ac:dyDescent="0.25">
      <c r="A663" s="13">
        <v>43</v>
      </c>
      <c r="B663" s="152">
        <v>656</v>
      </c>
      <c r="C663" s="9" t="s">
        <v>801</v>
      </c>
      <c r="D663" s="9" t="s">
        <v>817</v>
      </c>
      <c r="E663" s="9" t="s">
        <v>1161</v>
      </c>
      <c r="F663" s="9"/>
      <c r="G663" s="153">
        <v>4108</v>
      </c>
      <c r="H663" s="175">
        <v>0</v>
      </c>
      <c r="I663" s="155">
        <v>0</v>
      </c>
      <c r="J663" s="186">
        <v>0</v>
      </c>
      <c r="K663" s="157">
        <v>4108</v>
      </c>
      <c r="L663" s="4" t="s">
        <v>745</v>
      </c>
      <c r="M663" s="4" t="s">
        <v>453</v>
      </c>
      <c r="N663" s="4" t="s">
        <v>44</v>
      </c>
      <c r="O663" s="118">
        <v>41842</v>
      </c>
      <c r="P663" s="105">
        <f t="shared" ca="1" si="29"/>
        <v>4.5178082191780824</v>
      </c>
      <c r="Q663" s="118">
        <v>27427</v>
      </c>
      <c r="R663" s="102" t="s">
        <v>14</v>
      </c>
      <c r="S663" s="102">
        <v>2</v>
      </c>
      <c r="T663" s="110" t="s">
        <v>112</v>
      </c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Q663" s="108"/>
      <c r="AR663" s="108"/>
      <c r="AS663" s="108"/>
      <c r="AT663" s="108"/>
      <c r="AU663" s="108"/>
      <c r="AV663" s="108"/>
      <c r="AW663" s="109"/>
    </row>
    <row r="664" spans="1:49" s="102" customFormat="1" ht="15" customHeight="1" x14ac:dyDescent="0.25">
      <c r="A664" s="13">
        <v>43</v>
      </c>
      <c r="B664" s="152">
        <v>657</v>
      </c>
      <c r="C664" s="9" t="s">
        <v>910</v>
      </c>
      <c r="D664" s="9" t="s">
        <v>1577</v>
      </c>
      <c r="E664" s="9" t="s">
        <v>1077</v>
      </c>
      <c r="F664" s="9"/>
      <c r="G664" s="153">
        <v>4108</v>
      </c>
      <c r="H664" s="175">
        <v>0</v>
      </c>
      <c r="I664" s="155">
        <v>0</v>
      </c>
      <c r="J664" s="186">
        <v>0</v>
      </c>
      <c r="K664" s="157">
        <v>4108</v>
      </c>
      <c r="L664" s="4" t="s">
        <v>745</v>
      </c>
      <c r="M664" s="4" t="s">
        <v>453</v>
      </c>
      <c r="N664" s="4" t="s">
        <v>44</v>
      </c>
      <c r="O664" s="118">
        <v>41686</v>
      </c>
      <c r="P664" s="105">
        <f t="shared" ca="1" si="29"/>
        <v>4.9452054794520546</v>
      </c>
      <c r="Q664" s="104">
        <v>23801</v>
      </c>
      <c r="R664" s="102" t="s">
        <v>14</v>
      </c>
      <c r="S664" s="103">
        <v>2</v>
      </c>
      <c r="T664" s="110" t="s">
        <v>33</v>
      </c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Q664" s="108"/>
      <c r="AR664" s="108"/>
      <c r="AS664" s="108"/>
      <c r="AT664" s="108"/>
      <c r="AU664" s="108"/>
      <c r="AV664" s="108"/>
      <c r="AW664" s="109"/>
    </row>
    <row r="665" spans="1:49" s="102" customFormat="1" ht="15" customHeight="1" x14ac:dyDescent="0.25">
      <c r="A665" s="13">
        <v>43</v>
      </c>
      <c r="B665" s="152">
        <v>658</v>
      </c>
      <c r="C665" s="4" t="s">
        <v>929</v>
      </c>
      <c r="D665" s="4" t="s">
        <v>787</v>
      </c>
      <c r="E665" s="4" t="s">
        <v>1578</v>
      </c>
      <c r="F665" s="4"/>
      <c r="G665" s="153">
        <v>4108</v>
      </c>
      <c r="H665" s="175">
        <v>0</v>
      </c>
      <c r="I665" s="155">
        <v>0</v>
      </c>
      <c r="J665" s="186">
        <v>0</v>
      </c>
      <c r="K665" s="157">
        <v>4108</v>
      </c>
      <c r="L665" s="4" t="s">
        <v>745</v>
      </c>
      <c r="M665" s="7" t="s">
        <v>453</v>
      </c>
      <c r="N665" s="4" t="s">
        <v>44</v>
      </c>
      <c r="O665" s="118">
        <v>42025</v>
      </c>
      <c r="P665" s="105">
        <f t="shared" ca="1" si="29"/>
        <v>4.0164383561643833</v>
      </c>
      <c r="Q665" s="6">
        <v>27346</v>
      </c>
      <c r="R665" s="102" t="s">
        <v>26</v>
      </c>
      <c r="S665" s="102">
        <v>11</v>
      </c>
      <c r="T665" s="110" t="s">
        <v>15</v>
      </c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Q665" s="108"/>
      <c r="AR665" s="108"/>
      <c r="AS665" s="108"/>
      <c r="AT665" s="108"/>
      <c r="AU665" s="108"/>
      <c r="AV665" s="108"/>
      <c r="AW665" s="109"/>
    </row>
    <row r="666" spans="1:49" s="102" customFormat="1" ht="15" customHeight="1" x14ac:dyDescent="0.25">
      <c r="A666" s="13">
        <v>43</v>
      </c>
      <c r="B666" s="152">
        <v>659</v>
      </c>
      <c r="C666" s="9" t="s">
        <v>772</v>
      </c>
      <c r="D666" s="9" t="s">
        <v>836</v>
      </c>
      <c r="E666" s="9" t="s">
        <v>1492</v>
      </c>
      <c r="F666" s="9"/>
      <c r="G666" s="153">
        <v>4578</v>
      </c>
      <c r="H666" s="175">
        <v>0</v>
      </c>
      <c r="I666" s="155">
        <v>0</v>
      </c>
      <c r="J666" s="186">
        <v>0</v>
      </c>
      <c r="K666" s="157">
        <v>4578</v>
      </c>
      <c r="L666" s="4" t="s">
        <v>745</v>
      </c>
      <c r="M666" s="4" t="s">
        <v>550</v>
      </c>
      <c r="N666" s="4" t="s">
        <v>44</v>
      </c>
      <c r="O666" s="118">
        <v>42537</v>
      </c>
      <c r="P666" s="105">
        <f t="shared" ca="1" si="29"/>
        <v>2.6136986301369864</v>
      </c>
      <c r="Q666" s="118">
        <v>32891</v>
      </c>
      <c r="R666" s="102" t="s">
        <v>14</v>
      </c>
      <c r="S666" s="102">
        <v>1</v>
      </c>
      <c r="T666" s="110" t="s">
        <v>33</v>
      </c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Q666" s="108"/>
      <c r="AR666" s="108"/>
      <c r="AS666" s="108"/>
      <c r="AT666" s="108"/>
      <c r="AU666" s="108"/>
      <c r="AV666" s="108"/>
      <c r="AW666" s="109"/>
    </row>
    <row r="667" spans="1:49" s="102" customFormat="1" ht="15" customHeight="1" x14ac:dyDescent="0.25">
      <c r="A667" s="13">
        <v>43</v>
      </c>
      <c r="B667" s="152">
        <v>660</v>
      </c>
      <c r="C667" s="9" t="s">
        <v>875</v>
      </c>
      <c r="D667" s="9" t="s">
        <v>776</v>
      </c>
      <c r="E667" s="9" t="s">
        <v>1579</v>
      </c>
      <c r="F667" s="9"/>
      <c r="G667" s="153">
        <v>4578</v>
      </c>
      <c r="H667" s="175">
        <v>0</v>
      </c>
      <c r="I667" s="155">
        <v>0</v>
      </c>
      <c r="J667" s="186">
        <v>0</v>
      </c>
      <c r="K667" s="157">
        <v>4578</v>
      </c>
      <c r="L667" s="4" t="s">
        <v>745</v>
      </c>
      <c r="M667" s="13" t="s">
        <v>550</v>
      </c>
      <c r="N667" s="13" t="s">
        <v>44</v>
      </c>
      <c r="O667" s="88">
        <v>42537</v>
      </c>
      <c r="P667" s="105">
        <f t="shared" ref="P667:P675" ca="1" si="31">(TODAY()-O667)/365</f>
        <v>2.6136986301369864</v>
      </c>
      <c r="Q667" s="88">
        <v>31919</v>
      </c>
      <c r="R667" s="87" t="s">
        <v>14</v>
      </c>
      <c r="S667" s="87">
        <v>5</v>
      </c>
      <c r="T667" s="117" t="s">
        <v>33</v>
      </c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Q667" s="108"/>
      <c r="AR667" s="108"/>
      <c r="AS667" s="108"/>
      <c r="AT667" s="108"/>
      <c r="AU667" s="108"/>
      <c r="AV667" s="108"/>
      <c r="AW667" s="109"/>
    </row>
    <row r="668" spans="1:49" s="103" customFormat="1" ht="15" customHeight="1" x14ac:dyDescent="0.25">
      <c r="A668" s="13">
        <v>43</v>
      </c>
      <c r="B668" s="152">
        <v>661</v>
      </c>
      <c r="C668" s="9" t="s">
        <v>868</v>
      </c>
      <c r="D668" s="9" t="s">
        <v>1027</v>
      </c>
      <c r="E668" s="9" t="s">
        <v>1580</v>
      </c>
      <c r="F668" s="9"/>
      <c r="G668" s="153">
        <v>4578</v>
      </c>
      <c r="H668" s="175">
        <v>0</v>
      </c>
      <c r="I668" s="155">
        <v>0</v>
      </c>
      <c r="J668" s="186">
        <v>0</v>
      </c>
      <c r="K668" s="157">
        <v>4578</v>
      </c>
      <c r="L668" s="4" t="s">
        <v>745</v>
      </c>
      <c r="M668" s="22" t="s">
        <v>550</v>
      </c>
      <c r="N668" s="13" t="s">
        <v>44</v>
      </c>
      <c r="O668" s="23">
        <v>42614</v>
      </c>
      <c r="P668" s="105">
        <f t="shared" ca="1" si="31"/>
        <v>2.4027397260273973</v>
      </c>
      <c r="Q668" s="88">
        <v>35497</v>
      </c>
      <c r="R668" s="87" t="s">
        <v>14</v>
      </c>
      <c r="S668" s="87">
        <v>3</v>
      </c>
      <c r="T668" s="117" t="s">
        <v>33</v>
      </c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Q668" s="108"/>
      <c r="AR668" s="108"/>
      <c r="AS668" s="108"/>
      <c r="AT668" s="108"/>
      <c r="AU668" s="108"/>
      <c r="AV668" s="108"/>
      <c r="AW668" s="109"/>
    </row>
    <row r="669" spans="1:49" s="119" customFormat="1" ht="15" customHeight="1" x14ac:dyDescent="0.25">
      <c r="A669" s="159">
        <v>43</v>
      </c>
      <c r="B669" s="152">
        <v>662</v>
      </c>
      <c r="C669" s="159" t="s">
        <v>855</v>
      </c>
      <c r="D669" s="159" t="s">
        <v>871</v>
      </c>
      <c r="E669" s="159" t="s">
        <v>1581</v>
      </c>
      <c r="F669" s="159"/>
      <c r="G669" s="153">
        <v>4578</v>
      </c>
      <c r="H669" s="175">
        <v>0</v>
      </c>
      <c r="I669" s="155">
        <v>0</v>
      </c>
      <c r="J669" s="186">
        <v>0</v>
      </c>
      <c r="K669" s="191">
        <v>4578</v>
      </c>
      <c r="L669" s="159" t="s">
        <v>745</v>
      </c>
      <c r="M669" s="192" t="s">
        <v>550</v>
      </c>
      <c r="N669" s="159" t="s">
        <v>44</v>
      </c>
      <c r="O669" s="139">
        <v>42617</v>
      </c>
      <c r="P669" s="140">
        <f t="shared" ca="1" si="31"/>
        <v>2.3945205479452056</v>
      </c>
      <c r="Q669" s="121">
        <v>28126</v>
      </c>
      <c r="R669" s="119" t="s">
        <v>26</v>
      </c>
      <c r="S669" s="119">
        <v>12</v>
      </c>
      <c r="T669" s="141" t="s">
        <v>33</v>
      </c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  <c r="AG669" s="126"/>
      <c r="AH669" s="126"/>
      <c r="AI669" s="126"/>
      <c r="AJ669" s="126"/>
      <c r="AK669" s="126"/>
      <c r="AL669" s="126"/>
      <c r="AM669" s="126"/>
      <c r="AN669" s="126"/>
      <c r="AO669" s="126"/>
      <c r="AP669" s="126"/>
      <c r="AQ669" s="126"/>
      <c r="AR669" s="126"/>
      <c r="AS669" s="126"/>
      <c r="AT669" s="126"/>
      <c r="AU669" s="126"/>
      <c r="AV669" s="126"/>
      <c r="AW669" s="127"/>
    </row>
    <row r="670" spans="1:49" s="103" customFormat="1" ht="15" customHeight="1" x14ac:dyDescent="0.25">
      <c r="A670" s="13">
        <v>43</v>
      </c>
      <c r="B670" s="152">
        <v>663</v>
      </c>
      <c r="C670" s="9" t="s">
        <v>999</v>
      </c>
      <c r="D670" s="9" t="s">
        <v>859</v>
      </c>
      <c r="E670" s="9" t="s">
        <v>1122</v>
      </c>
      <c r="F670" s="9"/>
      <c r="G670" s="153">
        <v>4108</v>
      </c>
      <c r="H670" s="175">
        <v>0</v>
      </c>
      <c r="I670" s="155">
        <v>0</v>
      </c>
      <c r="J670" s="186">
        <v>0</v>
      </c>
      <c r="K670" s="157">
        <v>4108</v>
      </c>
      <c r="L670" s="4" t="s">
        <v>745</v>
      </c>
      <c r="M670" s="22" t="s">
        <v>453</v>
      </c>
      <c r="N670" s="13" t="s">
        <v>44</v>
      </c>
      <c r="O670" s="23">
        <v>42619</v>
      </c>
      <c r="P670" s="105">
        <f t="shared" ca="1" si="31"/>
        <v>2.3890410958904109</v>
      </c>
      <c r="Q670" s="88">
        <v>32179</v>
      </c>
      <c r="R670" s="87" t="s">
        <v>14</v>
      </c>
      <c r="S670" s="87">
        <v>2</v>
      </c>
      <c r="T670" s="117" t="s">
        <v>33</v>
      </c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108"/>
      <c r="AR670" s="108"/>
      <c r="AS670" s="108"/>
      <c r="AT670" s="108"/>
      <c r="AU670" s="108"/>
      <c r="AV670" s="108"/>
      <c r="AW670" s="109"/>
    </row>
    <row r="671" spans="1:49" s="103" customFormat="1" ht="15" customHeight="1" x14ac:dyDescent="0.25">
      <c r="A671" s="13">
        <v>43</v>
      </c>
      <c r="B671" s="152">
        <v>664</v>
      </c>
      <c r="C671" s="9" t="s">
        <v>844</v>
      </c>
      <c r="D671" s="9" t="s">
        <v>823</v>
      </c>
      <c r="E671" s="9" t="s">
        <v>1037</v>
      </c>
      <c r="F671" s="9"/>
      <c r="G671" s="153">
        <v>4108</v>
      </c>
      <c r="H671" s="175">
        <v>0</v>
      </c>
      <c r="I671" s="155">
        <v>0</v>
      </c>
      <c r="J671" s="186">
        <v>0</v>
      </c>
      <c r="K671" s="157">
        <v>4108</v>
      </c>
      <c r="L671" s="4" t="s">
        <v>745</v>
      </c>
      <c r="M671" s="22" t="s">
        <v>453</v>
      </c>
      <c r="N671" s="13" t="s">
        <v>44</v>
      </c>
      <c r="O671" s="23">
        <v>42693</v>
      </c>
      <c r="P671" s="105">
        <f t="shared" ca="1" si="31"/>
        <v>2.1863013698630138</v>
      </c>
      <c r="Q671" s="88">
        <v>31540</v>
      </c>
      <c r="R671" s="87" t="s">
        <v>14</v>
      </c>
      <c r="S671" s="87">
        <v>5</v>
      </c>
      <c r="T671" s="110" t="s">
        <v>749</v>
      </c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Q671" s="108"/>
      <c r="AR671" s="108"/>
      <c r="AS671" s="108"/>
      <c r="AT671" s="108"/>
      <c r="AU671" s="108"/>
      <c r="AV671" s="108"/>
      <c r="AW671" s="109"/>
    </row>
    <row r="672" spans="1:49" s="102" customFormat="1" ht="15" customHeight="1" x14ac:dyDescent="0.25">
      <c r="A672" s="13">
        <v>43</v>
      </c>
      <c r="B672" s="152">
        <v>665</v>
      </c>
      <c r="C672" s="4" t="s">
        <v>770</v>
      </c>
      <c r="D672" s="4" t="s">
        <v>886</v>
      </c>
      <c r="E672" s="4" t="s">
        <v>1582</v>
      </c>
      <c r="F672" s="4"/>
      <c r="G672" s="153">
        <v>4108</v>
      </c>
      <c r="H672" s="175">
        <v>0</v>
      </c>
      <c r="I672" s="155">
        <v>0</v>
      </c>
      <c r="J672" s="186">
        <v>0</v>
      </c>
      <c r="K672" s="157">
        <v>4108</v>
      </c>
      <c r="L672" s="4" t="s">
        <v>745</v>
      </c>
      <c r="M672" s="4" t="s">
        <v>453</v>
      </c>
      <c r="N672" s="4" t="s">
        <v>44</v>
      </c>
      <c r="O672" s="118">
        <v>40302</v>
      </c>
      <c r="P672" s="105">
        <f t="shared" ca="1" si="31"/>
        <v>8.7369863013698623</v>
      </c>
      <c r="Q672" s="118">
        <v>26792</v>
      </c>
      <c r="R672" s="102" t="s">
        <v>14</v>
      </c>
      <c r="S672" s="102">
        <v>5</v>
      </c>
      <c r="T672" s="110" t="s">
        <v>33</v>
      </c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Q672" s="108"/>
      <c r="AR672" s="108"/>
      <c r="AS672" s="108"/>
      <c r="AT672" s="108"/>
      <c r="AU672" s="108"/>
      <c r="AV672" s="108"/>
      <c r="AW672" s="109"/>
    </row>
    <row r="673" spans="1:49" s="102" customFormat="1" ht="15" customHeight="1" x14ac:dyDescent="0.25">
      <c r="A673" s="13">
        <v>43</v>
      </c>
      <c r="B673" s="152">
        <v>666</v>
      </c>
      <c r="C673" s="4" t="s">
        <v>841</v>
      </c>
      <c r="D673" s="4" t="s">
        <v>828</v>
      </c>
      <c r="E673" s="4" t="s">
        <v>1278</v>
      </c>
      <c r="F673" s="4"/>
      <c r="G673" s="153">
        <v>4108</v>
      </c>
      <c r="H673" s="175">
        <v>0</v>
      </c>
      <c r="I673" s="155">
        <v>0</v>
      </c>
      <c r="J673" s="186">
        <v>0</v>
      </c>
      <c r="K673" s="157">
        <v>4108</v>
      </c>
      <c r="L673" s="4" t="s">
        <v>745</v>
      </c>
      <c r="M673" s="4" t="s">
        <v>453</v>
      </c>
      <c r="N673" s="4" t="s">
        <v>44</v>
      </c>
      <c r="O673" s="118">
        <v>40518</v>
      </c>
      <c r="P673" s="105">
        <f t="shared" ca="1" si="31"/>
        <v>8.1452054794520556</v>
      </c>
      <c r="Q673" s="118">
        <v>25536</v>
      </c>
      <c r="R673" s="102" t="s">
        <v>14</v>
      </c>
      <c r="S673" s="102">
        <v>11</v>
      </c>
      <c r="T673" s="110" t="s">
        <v>33</v>
      </c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Q673" s="108"/>
      <c r="AR673" s="108"/>
      <c r="AS673" s="108"/>
      <c r="AT673" s="108"/>
      <c r="AU673" s="108"/>
      <c r="AV673" s="108"/>
      <c r="AW673" s="109"/>
    </row>
    <row r="674" spans="1:49" s="102" customFormat="1" ht="15" customHeight="1" x14ac:dyDescent="0.25">
      <c r="A674" s="13">
        <v>43</v>
      </c>
      <c r="B674" s="152">
        <v>667</v>
      </c>
      <c r="C674" s="9" t="s">
        <v>861</v>
      </c>
      <c r="D674" s="9" t="s">
        <v>973</v>
      </c>
      <c r="E674" s="9" t="s">
        <v>1037</v>
      </c>
      <c r="F674" s="9"/>
      <c r="G674" s="153">
        <v>4108</v>
      </c>
      <c r="H674" s="175">
        <v>0</v>
      </c>
      <c r="I674" s="155">
        <v>0</v>
      </c>
      <c r="J674" s="186">
        <v>0</v>
      </c>
      <c r="K674" s="157">
        <v>4108</v>
      </c>
      <c r="L674" s="4" t="s">
        <v>745</v>
      </c>
      <c r="M674" s="4" t="s">
        <v>453</v>
      </c>
      <c r="N674" s="4" t="s">
        <v>44</v>
      </c>
      <c r="O674" s="118">
        <v>40590</v>
      </c>
      <c r="P674" s="105">
        <f t="shared" ca="1" si="31"/>
        <v>7.9479452054794519</v>
      </c>
      <c r="Q674" s="118">
        <v>27540</v>
      </c>
      <c r="R674" s="102" t="s">
        <v>14</v>
      </c>
      <c r="S674" s="102">
        <v>5</v>
      </c>
      <c r="T674" s="110" t="s">
        <v>33</v>
      </c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Q674" s="108"/>
      <c r="AR674" s="108"/>
      <c r="AS674" s="108"/>
      <c r="AT674" s="108"/>
      <c r="AU674" s="108"/>
      <c r="AV674" s="108"/>
      <c r="AW674" s="109"/>
    </row>
    <row r="675" spans="1:49" s="102" customFormat="1" ht="15" customHeight="1" x14ac:dyDescent="0.25">
      <c r="A675" s="13">
        <v>43</v>
      </c>
      <c r="B675" s="152">
        <v>668</v>
      </c>
      <c r="C675" s="13" t="s">
        <v>872</v>
      </c>
      <c r="D675" s="13" t="s">
        <v>834</v>
      </c>
      <c r="E675" s="13" t="s">
        <v>1583</v>
      </c>
      <c r="F675" s="13"/>
      <c r="G675" s="153">
        <v>3090</v>
      </c>
      <c r="H675" s="175">
        <v>0</v>
      </c>
      <c r="I675" s="155">
        <v>0</v>
      </c>
      <c r="J675" s="186">
        <v>0</v>
      </c>
      <c r="K675" s="157">
        <v>3090</v>
      </c>
      <c r="L675" s="4" t="s">
        <v>745</v>
      </c>
      <c r="M675" s="9" t="s">
        <v>453</v>
      </c>
      <c r="N675" s="9" t="s">
        <v>44</v>
      </c>
      <c r="O675" s="104">
        <v>42314</v>
      </c>
      <c r="P675" s="105">
        <f t="shared" ca="1" si="31"/>
        <v>3.2246575342465755</v>
      </c>
      <c r="Q675" s="104">
        <v>35684</v>
      </c>
      <c r="R675" s="103" t="s">
        <v>14</v>
      </c>
      <c r="S675" s="103">
        <v>9</v>
      </c>
      <c r="T675" s="110" t="s">
        <v>749</v>
      </c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Q675" s="108"/>
      <c r="AR675" s="108"/>
      <c r="AS675" s="108"/>
      <c r="AT675" s="108"/>
      <c r="AU675" s="108"/>
      <c r="AV675" s="108"/>
      <c r="AW675" s="109"/>
    </row>
    <row r="676" spans="1:49" s="102" customFormat="1" ht="15" customHeight="1" x14ac:dyDescent="0.25">
      <c r="A676" s="13">
        <v>43</v>
      </c>
      <c r="B676" s="152">
        <v>669</v>
      </c>
      <c r="C676" s="9" t="s">
        <v>913</v>
      </c>
      <c r="D676" s="9" t="s">
        <v>790</v>
      </c>
      <c r="E676" s="9" t="s">
        <v>1584</v>
      </c>
      <c r="F676" s="9"/>
      <c r="G676" s="153">
        <v>5244</v>
      </c>
      <c r="H676" s="175">
        <v>0</v>
      </c>
      <c r="I676" s="155">
        <v>0</v>
      </c>
      <c r="J676" s="186">
        <v>0</v>
      </c>
      <c r="K676" s="157">
        <v>5244</v>
      </c>
      <c r="L676" s="4" t="s">
        <v>745</v>
      </c>
      <c r="M676" s="9" t="s">
        <v>547</v>
      </c>
      <c r="N676" s="9" t="s">
        <v>44</v>
      </c>
      <c r="O676" s="104">
        <v>42782</v>
      </c>
      <c r="P676" s="105">
        <f ca="1">(TODAY()-O676)/365</f>
        <v>1.9424657534246574</v>
      </c>
      <c r="Q676" s="104">
        <v>28650</v>
      </c>
      <c r="R676" s="103" t="s">
        <v>14</v>
      </c>
      <c r="S676" s="103">
        <v>6</v>
      </c>
      <c r="T676" s="106" t="s">
        <v>749</v>
      </c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Q676" s="108"/>
      <c r="AR676" s="108"/>
      <c r="AS676" s="108"/>
      <c r="AT676" s="108"/>
      <c r="AU676" s="108"/>
      <c r="AV676" s="108"/>
      <c r="AW676" s="109"/>
    </row>
    <row r="677" spans="1:49" s="102" customFormat="1" ht="15" customHeight="1" x14ac:dyDescent="0.25">
      <c r="A677" s="13">
        <v>43</v>
      </c>
      <c r="B677" s="152">
        <v>670</v>
      </c>
      <c r="C677" s="86" t="s">
        <v>828</v>
      </c>
      <c r="D677" s="86" t="s">
        <v>806</v>
      </c>
      <c r="E677" s="86" t="s">
        <v>1184</v>
      </c>
      <c r="F677" s="86"/>
      <c r="G677" s="153">
        <v>4108</v>
      </c>
      <c r="H677" s="175">
        <v>0</v>
      </c>
      <c r="I677" s="155">
        <v>0</v>
      </c>
      <c r="J677" s="186">
        <v>0</v>
      </c>
      <c r="K677" s="157">
        <v>4108</v>
      </c>
      <c r="L677" s="4" t="s">
        <v>745</v>
      </c>
      <c r="M677" s="4" t="s">
        <v>453</v>
      </c>
      <c r="N677" s="4" t="s">
        <v>44</v>
      </c>
      <c r="O677" s="6">
        <v>40781</v>
      </c>
      <c r="P677" s="105">
        <f t="shared" ref="P677:P678" ca="1" si="32">(TODAY()-O677)/365</f>
        <v>7.4246575342465757</v>
      </c>
      <c r="Q677" s="118">
        <v>26409</v>
      </c>
      <c r="R677" s="102" t="s">
        <v>14</v>
      </c>
      <c r="S677" s="102">
        <v>4</v>
      </c>
      <c r="T677" s="110" t="s">
        <v>33</v>
      </c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Q677" s="108"/>
      <c r="AR677" s="108"/>
      <c r="AS677" s="108"/>
      <c r="AT677" s="108"/>
      <c r="AU677" s="108"/>
      <c r="AV677" s="108"/>
      <c r="AW677" s="109"/>
    </row>
    <row r="678" spans="1:49" s="102" customFormat="1" ht="15" customHeight="1" x14ac:dyDescent="0.25">
      <c r="A678" s="13">
        <v>43</v>
      </c>
      <c r="B678" s="152">
        <v>671</v>
      </c>
      <c r="C678" s="86" t="s">
        <v>1585</v>
      </c>
      <c r="D678" s="86" t="s">
        <v>864</v>
      </c>
      <c r="E678" s="86" t="s">
        <v>1586</v>
      </c>
      <c r="F678" s="86"/>
      <c r="G678" s="153">
        <v>5244</v>
      </c>
      <c r="H678" s="175">
        <v>0</v>
      </c>
      <c r="I678" s="155">
        <v>0</v>
      </c>
      <c r="J678" s="186">
        <v>0</v>
      </c>
      <c r="K678" s="157">
        <v>5244</v>
      </c>
      <c r="L678" s="4" t="s">
        <v>745</v>
      </c>
      <c r="M678" s="4" t="s">
        <v>547</v>
      </c>
      <c r="N678" s="4" t="s">
        <v>44</v>
      </c>
      <c r="O678" s="6">
        <v>42810</v>
      </c>
      <c r="P678" s="105">
        <f t="shared" ca="1" si="32"/>
        <v>1.8657534246575342</v>
      </c>
      <c r="Q678" s="118">
        <v>29787</v>
      </c>
      <c r="T678" s="110" t="s">
        <v>749</v>
      </c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Q678" s="108"/>
      <c r="AR678" s="108"/>
      <c r="AS678" s="108"/>
      <c r="AT678" s="108"/>
      <c r="AU678" s="108"/>
      <c r="AV678" s="108"/>
      <c r="AW678" s="109"/>
    </row>
    <row r="679" spans="1:49" s="96" customFormat="1" ht="15" customHeight="1" x14ac:dyDescent="0.25">
      <c r="A679" s="193">
        <v>43</v>
      </c>
      <c r="B679" s="152">
        <v>672</v>
      </c>
      <c r="C679" s="2" t="s">
        <v>810</v>
      </c>
      <c r="D679" s="2" t="s">
        <v>772</v>
      </c>
      <c r="E679" s="2" t="s">
        <v>1155</v>
      </c>
      <c r="F679" s="2"/>
      <c r="G679" s="187">
        <v>4108</v>
      </c>
      <c r="H679" s="175">
        <v>0</v>
      </c>
      <c r="I679" s="155">
        <v>0</v>
      </c>
      <c r="J679" s="186">
        <v>0</v>
      </c>
      <c r="K679" s="3">
        <v>4108</v>
      </c>
      <c r="L679" s="4" t="s">
        <v>745</v>
      </c>
      <c r="M679" s="4" t="s">
        <v>453</v>
      </c>
      <c r="N679" s="4" t="s">
        <v>44</v>
      </c>
      <c r="O679" s="142">
        <v>42835</v>
      </c>
      <c r="P679" s="113">
        <f ca="1">(TODAY()-O679)/365</f>
        <v>1.7972602739726027</v>
      </c>
      <c r="Q679" s="143">
        <v>28746</v>
      </c>
      <c r="R679" s="144" t="s">
        <v>14</v>
      </c>
      <c r="S679" s="144">
        <v>9</v>
      </c>
      <c r="T679" s="145" t="s">
        <v>33</v>
      </c>
      <c r="U679" s="101"/>
      <c r="V679" s="101"/>
      <c r="W679" s="101"/>
      <c r="X679" s="101"/>
      <c r="Y679" s="101"/>
      <c r="Z679" s="101"/>
      <c r="AA679" s="101"/>
      <c r="AB679" s="101"/>
      <c r="AC679" s="101"/>
      <c r="AD679" s="101"/>
      <c r="AE679" s="101"/>
      <c r="AF679" s="101"/>
      <c r="AG679" s="101"/>
      <c r="AH679" s="101"/>
      <c r="AI679" s="101"/>
      <c r="AJ679" s="101"/>
      <c r="AK679" s="101"/>
      <c r="AL679" s="101"/>
      <c r="AM679" s="101"/>
      <c r="AN679" s="101"/>
      <c r="AO679" s="101"/>
      <c r="AP679" s="101"/>
      <c r="AQ679" s="101"/>
      <c r="AR679" s="101"/>
      <c r="AS679" s="101"/>
      <c r="AT679" s="101"/>
      <c r="AU679" s="101"/>
      <c r="AV679" s="101"/>
    </row>
    <row r="680" spans="1:49" s="102" customFormat="1" ht="15" customHeight="1" x14ac:dyDescent="0.25">
      <c r="A680" s="13">
        <v>43</v>
      </c>
      <c r="B680" s="152">
        <v>673</v>
      </c>
      <c r="C680" s="86" t="s">
        <v>766</v>
      </c>
      <c r="D680" s="86" t="s">
        <v>828</v>
      </c>
      <c r="E680" s="86" t="s">
        <v>1587</v>
      </c>
      <c r="F680" s="86"/>
      <c r="G680" s="153">
        <v>4108</v>
      </c>
      <c r="H680" s="175">
        <v>0</v>
      </c>
      <c r="I680" s="155">
        <v>0</v>
      </c>
      <c r="J680" s="186">
        <v>0</v>
      </c>
      <c r="K680" s="157">
        <v>4108</v>
      </c>
      <c r="L680" s="4" t="s">
        <v>745</v>
      </c>
      <c r="M680" s="4" t="s">
        <v>453</v>
      </c>
      <c r="N680" s="4" t="s">
        <v>44</v>
      </c>
      <c r="O680" s="142">
        <v>42835</v>
      </c>
      <c r="P680" s="113">
        <f t="shared" ref="P680:P695" ca="1" si="33">(TODAY()-O680)/365</f>
        <v>1.7972602739726027</v>
      </c>
      <c r="Q680" s="118">
        <v>34860</v>
      </c>
      <c r="T680" s="110" t="s">
        <v>33</v>
      </c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108"/>
      <c r="AR680" s="108"/>
      <c r="AS680" s="108"/>
      <c r="AT680" s="108"/>
      <c r="AU680" s="108"/>
      <c r="AV680" s="108"/>
      <c r="AW680" s="109"/>
    </row>
    <row r="681" spans="1:49" s="102" customFormat="1" ht="15" customHeight="1" x14ac:dyDescent="0.25">
      <c r="A681" s="13">
        <v>43</v>
      </c>
      <c r="B681" s="152">
        <v>674</v>
      </c>
      <c r="C681" s="86" t="s">
        <v>910</v>
      </c>
      <c r="D681" s="86" t="s">
        <v>791</v>
      </c>
      <c r="E681" s="86" t="s">
        <v>1161</v>
      </c>
      <c r="F681" s="86"/>
      <c r="G681" s="153">
        <v>4108</v>
      </c>
      <c r="H681" s="175">
        <v>0</v>
      </c>
      <c r="I681" s="155">
        <v>0</v>
      </c>
      <c r="J681" s="186">
        <v>0</v>
      </c>
      <c r="K681" s="157">
        <v>4108</v>
      </c>
      <c r="L681" s="4" t="s">
        <v>745</v>
      </c>
      <c r="M681" s="4" t="s">
        <v>453</v>
      </c>
      <c r="N681" s="4" t="s">
        <v>44</v>
      </c>
      <c r="O681" s="142">
        <v>42835</v>
      </c>
      <c r="P681" s="113">
        <f t="shared" ca="1" si="33"/>
        <v>1.7972602739726027</v>
      </c>
      <c r="Q681" s="118">
        <v>32713</v>
      </c>
      <c r="T681" s="110" t="s">
        <v>112</v>
      </c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Q681" s="108"/>
      <c r="AR681" s="108"/>
      <c r="AS681" s="108"/>
      <c r="AT681" s="108"/>
      <c r="AU681" s="108"/>
      <c r="AV681" s="108"/>
      <c r="AW681" s="109"/>
    </row>
    <row r="682" spans="1:49" s="102" customFormat="1" ht="15" customHeight="1" x14ac:dyDescent="0.25">
      <c r="A682" s="13">
        <v>43</v>
      </c>
      <c r="B682" s="152">
        <v>675</v>
      </c>
      <c r="C682" s="86" t="s">
        <v>1588</v>
      </c>
      <c r="D682" s="86" t="s">
        <v>759</v>
      </c>
      <c r="E682" s="86" t="s">
        <v>1589</v>
      </c>
      <c r="F682" s="86"/>
      <c r="G682" s="153">
        <v>4108</v>
      </c>
      <c r="H682" s="175">
        <v>0</v>
      </c>
      <c r="I682" s="155">
        <v>0</v>
      </c>
      <c r="J682" s="186">
        <v>0</v>
      </c>
      <c r="K682" s="157">
        <v>4108</v>
      </c>
      <c r="L682" s="4" t="s">
        <v>745</v>
      </c>
      <c r="M682" s="4" t="s">
        <v>453</v>
      </c>
      <c r="N682" s="4" t="s">
        <v>44</v>
      </c>
      <c r="O682" s="142">
        <v>42910</v>
      </c>
      <c r="P682" s="113">
        <f t="shared" ca="1" si="33"/>
        <v>1.5917808219178082</v>
      </c>
      <c r="Q682" s="118">
        <v>33296</v>
      </c>
      <c r="R682" s="102" t="s">
        <v>26</v>
      </c>
      <c r="T682" s="110" t="s">
        <v>33</v>
      </c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Q682" s="108"/>
      <c r="AR682" s="108"/>
      <c r="AS682" s="108"/>
      <c r="AT682" s="108"/>
      <c r="AU682" s="108"/>
      <c r="AV682" s="108"/>
      <c r="AW682" s="109"/>
    </row>
    <row r="683" spans="1:49" s="102" customFormat="1" ht="15" customHeight="1" x14ac:dyDescent="0.25">
      <c r="A683" s="13">
        <v>43</v>
      </c>
      <c r="B683" s="152">
        <v>676</v>
      </c>
      <c r="C683" s="86" t="s">
        <v>787</v>
      </c>
      <c r="D683" s="86" t="s">
        <v>1571</v>
      </c>
      <c r="E683" s="86" t="s">
        <v>1590</v>
      </c>
      <c r="F683" s="86"/>
      <c r="G683" s="153">
        <v>4108</v>
      </c>
      <c r="H683" s="175">
        <v>0</v>
      </c>
      <c r="I683" s="155">
        <v>0</v>
      </c>
      <c r="J683" s="186">
        <v>0</v>
      </c>
      <c r="K683" s="157">
        <v>4108</v>
      </c>
      <c r="L683" s="4" t="s">
        <v>745</v>
      </c>
      <c r="M683" s="4" t="s">
        <v>453</v>
      </c>
      <c r="N683" s="4" t="s">
        <v>44</v>
      </c>
      <c r="O683" s="142">
        <v>42938</v>
      </c>
      <c r="P683" s="113">
        <f t="shared" ca="1" si="33"/>
        <v>1.515068493150685</v>
      </c>
      <c r="Q683" s="118">
        <v>34578</v>
      </c>
      <c r="T683" s="110" t="s">
        <v>33</v>
      </c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Q683" s="108"/>
      <c r="AR683" s="108"/>
      <c r="AS683" s="108"/>
      <c r="AT683" s="108"/>
      <c r="AU683" s="108"/>
      <c r="AV683" s="108"/>
      <c r="AW683" s="109"/>
    </row>
    <row r="684" spans="1:49" s="102" customFormat="1" ht="15" customHeight="1" x14ac:dyDescent="0.25">
      <c r="A684" s="13">
        <v>43</v>
      </c>
      <c r="B684" s="152">
        <v>677</v>
      </c>
      <c r="C684" s="86" t="s">
        <v>875</v>
      </c>
      <c r="D684" s="86" t="s">
        <v>772</v>
      </c>
      <c r="E684" s="86" t="s">
        <v>1089</v>
      </c>
      <c r="F684" s="86"/>
      <c r="G684" s="153">
        <v>4108</v>
      </c>
      <c r="H684" s="175">
        <v>0</v>
      </c>
      <c r="I684" s="155">
        <v>0</v>
      </c>
      <c r="J684" s="186">
        <v>0</v>
      </c>
      <c r="K684" s="157">
        <v>4108</v>
      </c>
      <c r="L684" s="4" t="s">
        <v>745</v>
      </c>
      <c r="M684" s="4" t="s">
        <v>453</v>
      </c>
      <c r="N684" s="4" t="s">
        <v>44</v>
      </c>
      <c r="O684" s="142">
        <v>42979</v>
      </c>
      <c r="P684" s="113">
        <f t="shared" ca="1" si="33"/>
        <v>1.4027397260273973</v>
      </c>
      <c r="Q684" s="118" t="s">
        <v>1338</v>
      </c>
      <c r="R684" s="102" t="s">
        <v>14</v>
      </c>
      <c r="T684" s="110" t="s">
        <v>749</v>
      </c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Q684" s="108"/>
      <c r="AR684" s="108"/>
      <c r="AS684" s="108"/>
      <c r="AT684" s="108"/>
      <c r="AU684" s="108"/>
      <c r="AV684" s="108"/>
      <c r="AW684" s="109"/>
    </row>
    <row r="685" spans="1:49" s="102" customFormat="1" ht="15" customHeight="1" x14ac:dyDescent="0.25">
      <c r="A685" s="13">
        <v>43</v>
      </c>
      <c r="B685" s="152">
        <v>678</v>
      </c>
      <c r="C685" s="86" t="s">
        <v>1591</v>
      </c>
      <c r="D685" s="86" t="s">
        <v>966</v>
      </c>
      <c r="E685" s="86" t="s">
        <v>1592</v>
      </c>
      <c r="F685" s="86"/>
      <c r="G685" s="153">
        <v>4108</v>
      </c>
      <c r="H685" s="175">
        <v>0</v>
      </c>
      <c r="I685" s="155">
        <v>0</v>
      </c>
      <c r="J685" s="186">
        <v>0</v>
      </c>
      <c r="K685" s="157">
        <v>4108</v>
      </c>
      <c r="L685" s="4" t="s">
        <v>745</v>
      </c>
      <c r="M685" s="4" t="s">
        <v>453</v>
      </c>
      <c r="N685" s="4" t="s">
        <v>44</v>
      </c>
      <c r="O685" s="142">
        <v>42979</v>
      </c>
      <c r="P685" s="113">
        <f t="shared" ca="1" si="33"/>
        <v>1.4027397260273973</v>
      </c>
      <c r="Q685" s="118">
        <v>35399</v>
      </c>
      <c r="R685" s="102" t="s">
        <v>26</v>
      </c>
      <c r="T685" s="110" t="s">
        <v>33</v>
      </c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108"/>
      <c r="AR685" s="108"/>
      <c r="AS685" s="108"/>
      <c r="AT685" s="108"/>
      <c r="AU685" s="108"/>
      <c r="AV685" s="108"/>
      <c r="AW685" s="109"/>
    </row>
    <row r="686" spans="1:49" s="102" customFormat="1" ht="15" customHeight="1" x14ac:dyDescent="0.25">
      <c r="A686" s="13">
        <v>43</v>
      </c>
      <c r="B686" s="152">
        <v>679</v>
      </c>
      <c r="C686" s="86" t="s">
        <v>910</v>
      </c>
      <c r="D686" s="86" t="s">
        <v>779</v>
      </c>
      <c r="E686" s="86" t="s">
        <v>1593</v>
      </c>
      <c r="F686" s="86"/>
      <c r="G686" s="153">
        <v>4108</v>
      </c>
      <c r="H686" s="175">
        <v>0</v>
      </c>
      <c r="I686" s="155">
        <v>0</v>
      </c>
      <c r="J686" s="186">
        <v>0</v>
      </c>
      <c r="K686" s="157">
        <v>4108</v>
      </c>
      <c r="L686" s="4" t="s">
        <v>745</v>
      </c>
      <c r="M686" s="4" t="s">
        <v>453</v>
      </c>
      <c r="N686" s="4" t="s">
        <v>44</v>
      </c>
      <c r="O686" s="142">
        <v>42979</v>
      </c>
      <c r="P686" s="113">
        <f t="shared" ca="1" si="33"/>
        <v>1.4027397260273973</v>
      </c>
      <c r="Q686" s="118">
        <v>33891</v>
      </c>
      <c r="R686" s="102" t="s">
        <v>14</v>
      </c>
      <c r="T686" s="110" t="s">
        <v>33</v>
      </c>
      <c r="U686" s="108"/>
      <c r="V686" s="108"/>
      <c r="W686" s="108"/>
      <c r="X686" s="108"/>
      <c r="Y686" s="108"/>
      <c r="Z686" s="108"/>
      <c r="AA686" s="108"/>
      <c r="AB686" s="108"/>
      <c r="AC686" s="108"/>
      <c r="AD686" s="108"/>
      <c r="AE686" s="108"/>
      <c r="AF686" s="108"/>
      <c r="AG686" s="108"/>
      <c r="AH686" s="108"/>
      <c r="AI686" s="108"/>
      <c r="AJ686" s="108"/>
      <c r="AK686" s="108"/>
      <c r="AL686" s="108"/>
      <c r="AM686" s="108"/>
      <c r="AN686" s="108"/>
      <c r="AO686" s="108"/>
      <c r="AP686" s="108"/>
      <c r="AQ686" s="108"/>
      <c r="AR686" s="108"/>
      <c r="AS686" s="108"/>
      <c r="AT686" s="108"/>
      <c r="AU686" s="108"/>
      <c r="AV686" s="108"/>
      <c r="AW686" s="109"/>
    </row>
    <row r="687" spans="1:49" s="102" customFormat="1" ht="15" customHeight="1" x14ac:dyDescent="0.25">
      <c r="A687" s="13">
        <v>43</v>
      </c>
      <c r="B687" s="152">
        <v>680</v>
      </c>
      <c r="C687" s="86" t="s">
        <v>910</v>
      </c>
      <c r="D687" s="86" t="s">
        <v>779</v>
      </c>
      <c r="E687" s="86" t="s">
        <v>1172</v>
      </c>
      <c r="F687" s="86"/>
      <c r="G687" s="153">
        <v>4108</v>
      </c>
      <c r="H687" s="175">
        <v>0</v>
      </c>
      <c r="I687" s="155">
        <v>0</v>
      </c>
      <c r="J687" s="186">
        <v>0</v>
      </c>
      <c r="K687" s="157">
        <v>4108</v>
      </c>
      <c r="L687" s="4" t="s">
        <v>745</v>
      </c>
      <c r="M687" s="4" t="s">
        <v>453</v>
      </c>
      <c r="N687" s="4" t="s">
        <v>44</v>
      </c>
      <c r="O687" s="142">
        <v>42979</v>
      </c>
      <c r="P687" s="113">
        <f t="shared" ca="1" si="33"/>
        <v>1.4027397260273973</v>
      </c>
      <c r="Q687" s="118">
        <v>34374</v>
      </c>
      <c r="R687" s="102" t="s">
        <v>14</v>
      </c>
      <c r="T687" s="110" t="s">
        <v>33</v>
      </c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Q687" s="108"/>
      <c r="AR687" s="108"/>
      <c r="AS687" s="108"/>
      <c r="AT687" s="108"/>
      <c r="AU687" s="108"/>
      <c r="AV687" s="108"/>
      <c r="AW687" s="109"/>
    </row>
    <row r="688" spans="1:49" s="102" customFormat="1" ht="15" customHeight="1" x14ac:dyDescent="0.25">
      <c r="A688" s="13">
        <v>43</v>
      </c>
      <c r="B688" s="152">
        <v>681</v>
      </c>
      <c r="C688" s="86" t="s">
        <v>765</v>
      </c>
      <c r="D688" s="86" t="s">
        <v>988</v>
      </c>
      <c r="E688" s="86" t="s">
        <v>1159</v>
      </c>
      <c r="F688" s="86"/>
      <c r="G688" s="153">
        <v>4108</v>
      </c>
      <c r="H688" s="175">
        <v>0</v>
      </c>
      <c r="I688" s="155">
        <v>0</v>
      </c>
      <c r="J688" s="186">
        <v>0</v>
      </c>
      <c r="K688" s="157">
        <v>4108</v>
      </c>
      <c r="L688" s="4" t="s">
        <v>745</v>
      </c>
      <c r="M688" s="4" t="s">
        <v>453</v>
      </c>
      <c r="N688" s="4" t="s">
        <v>44</v>
      </c>
      <c r="O688" s="142">
        <v>43056</v>
      </c>
      <c r="P688" s="113">
        <f t="shared" ca="1" si="33"/>
        <v>1.1917808219178083</v>
      </c>
      <c r="Q688" s="118">
        <v>25392</v>
      </c>
      <c r="R688" s="4" t="s">
        <v>14</v>
      </c>
      <c r="T688" s="84" t="s">
        <v>19</v>
      </c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108"/>
      <c r="AR688" s="108"/>
      <c r="AS688" s="108"/>
      <c r="AT688" s="108"/>
      <c r="AU688" s="108"/>
      <c r="AV688" s="108"/>
      <c r="AW688" s="109"/>
    </row>
    <row r="689" spans="1:49" s="102" customFormat="1" ht="15" customHeight="1" x14ac:dyDescent="0.25">
      <c r="A689" s="13">
        <v>43</v>
      </c>
      <c r="B689" s="152">
        <v>682</v>
      </c>
      <c r="C689" s="86" t="s">
        <v>1594</v>
      </c>
      <c r="D689" s="86" t="s">
        <v>849</v>
      </c>
      <c r="E689" s="86" t="s">
        <v>1238</v>
      </c>
      <c r="F689" s="86"/>
      <c r="G689" s="153">
        <v>4108</v>
      </c>
      <c r="H689" s="175">
        <v>0</v>
      </c>
      <c r="I689" s="155">
        <v>0</v>
      </c>
      <c r="J689" s="186">
        <v>0</v>
      </c>
      <c r="K689" s="157">
        <v>4108</v>
      </c>
      <c r="L689" s="4" t="s">
        <v>745</v>
      </c>
      <c r="M689" s="4" t="s">
        <v>453</v>
      </c>
      <c r="N689" s="4" t="s">
        <v>44</v>
      </c>
      <c r="O689" s="142">
        <v>43056</v>
      </c>
      <c r="P689" s="113">
        <f t="shared" ca="1" si="33"/>
        <v>1.1917808219178083</v>
      </c>
      <c r="Q689" s="118">
        <v>28546</v>
      </c>
      <c r="R689" s="4" t="s">
        <v>14</v>
      </c>
      <c r="T689" s="84" t="s">
        <v>33</v>
      </c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Q689" s="108"/>
      <c r="AR689" s="108"/>
      <c r="AS689" s="108"/>
      <c r="AT689" s="108"/>
      <c r="AU689" s="108"/>
      <c r="AV689" s="108"/>
      <c r="AW689" s="109"/>
    </row>
    <row r="690" spans="1:49" s="102" customFormat="1" ht="15" customHeight="1" x14ac:dyDescent="0.25">
      <c r="A690" s="13">
        <v>43</v>
      </c>
      <c r="B690" s="152">
        <v>683</v>
      </c>
      <c r="C690" s="86" t="s">
        <v>857</v>
      </c>
      <c r="D690" s="86" t="s">
        <v>1327</v>
      </c>
      <c r="E690" s="86" t="s">
        <v>1595</v>
      </c>
      <c r="F690" s="86"/>
      <c r="G690" s="153">
        <v>4108</v>
      </c>
      <c r="H690" s="175">
        <v>0</v>
      </c>
      <c r="I690" s="155">
        <v>0</v>
      </c>
      <c r="J690" s="186">
        <v>0</v>
      </c>
      <c r="K690" s="157">
        <v>4108</v>
      </c>
      <c r="L690" s="4" t="s">
        <v>745</v>
      </c>
      <c r="M690" s="4" t="s">
        <v>453</v>
      </c>
      <c r="N690" s="4" t="s">
        <v>44</v>
      </c>
      <c r="O690" s="142">
        <v>43056</v>
      </c>
      <c r="P690" s="113">
        <f t="shared" ca="1" si="33"/>
        <v>1.1917808219178083</v>
      </c>
      <c r="Q690" s="118">
        <v>30896</v>
      </c>
      <c r="R690" s="4" t="s">
        <v>26</v>
      </c>
      <c r="T690" s="84" t="s">
        <v>33</v>
      </c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Q690" s="108"/>
      <c r="AR690" s="108"/>
      <c r="AS690" s="108"/>
      <c r="AT690" s="108"/>
      <c r="AU690" s="108"/>
      <c r="AV690" s="108"/>
      <c r="AW690" s="109"/>
    </row>
    <row r="691" spans="1:49" s="102" customFormat="1" ht="15" customHeight="1" x14ac:dyDescent="0.25">
      <c r="A691" s="13">
        <v>43</v>
      </c>
      <c r="B691" s="152">
        <v>684</v>
      </c>
      <c r="C691" s="86" t="s">
        <v>1596</v>
      </c>
      <c r="D691" s="86" t="s">
        <v>759</v>
      </c>
      <c r="E691" s="86" t="s">
        <v>1597</v>
      </c>
      <c r="F691" s="86"/>
      <c r="G691" s="153">
        <v>4108</v>
      </c>
      <c r="H691" s="175">
        <v>0</v>
      </c>
      <c r="I691" s="155">
        <v>0</v>
      </c>
      <c r="J691" s="186">
        <v>0</v>
      </c>
      <c r="K691" s="157">
        <v>4108</v>
      </c>
      <c r="L691" s="4" t="s">
        <v>745</v>
      </c>
      <c r="M691" s="4" t="s">
        <v>453</v>
      </c>
      <c r="N691" s="4" t="s">
        <v>44</v>
      </c>
      <c r="O691" s="142">
        <v>43056</v>
      </c>
      <c r="P691" s="113">
        <f t="shared" ca="1" si="33"/>
        <v>1.1917808219178083</v>
      </c>
      <c r="Q691" s="118">
        <v>27662</v>
      </c>
      <c r="R691" s="4" t="s">
        <v>14</v>
      </c>
      <c r="T691" s="84" t="s">
        <v>33</v>
      </c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Q691" s="108"/>
      <c r="AR691" s="108"/>
      <c r="AS691" s="108"/>
      <c r="AT691" s="108"/>
      <c r="AU691" s="108"/>
      <c r="AV691" s="108"/>
      <c r="AW691" s="109"/>
    </row>
    <row r="692" spans="1:49" s="102" customFormat="1" ht="15" customHeight="1" x14ac:dyDescent="0.25">
      <c r="A692" s="13">
        <v>43</v>
      </c>
      <c r="B692" s="152">
        <v>685</v>
      </c>
      <c r="C692" s="86" t="s">
        <v>779</v>
      </c>
      <c r="D692" s="86" t="s">
        <v>782</v>
      </c>
      <c r="E692" s="86" t="s">
        <v>1106</v>
      </c>
      <c r="F692" s="86"/>
      <c r="G692" s="153">
        <v>4108</v>
      </c>
      <c r="H692" s="175">
        <v>0</v>
      </c>
      <c r="I692" s="155">
        <v>0</v>
      </c>
      <c r="J692" s="186">
        <v>0</v>
      </c>
      <c r="K692" s="157">
        <v>4108</v>
      </c>
      <c r="L692" s="4" t="s">
        <v>745</v>
      </c>
      <c r="M692" s="4" t="s">
        <v>453</v>
      </c>
      <c r="N692" s="4" t="s">
        <v>44</v>
      </c>
      <c r="O692" s="142">
        <v>43056</v>
      </c>
      <c r="P692" s="113">
        <f t="shared" ca="1" si="33"/>
        <v>1.1917808219178083</v>
      </c>
      <c r="Q692" s="118">
        <v>29497</v>
      </c>
      <c r="R692" s="4" t="s">
        <v>26</v>
      </c>
      <c r="T692" s="84" t="s">
        <v>33</v>
      </c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108"/>
      <c r="AR692" s="108"/>
      <c r="AS692" s="108"/>
      <c r="AT692" s="108"/>
      <c r="AU692" s="108"/>
      <c r="AV692" s="108"/>
      <c r="AW692" s="109"/>
    </row>
    <row r="693" spans="1:49" s="102" customFormat="1" ht="15" customHeight="1" x14ac:dyDescent="0.25">
      <c r="A693" s="13">
        <v>43</v>
      </c>
      <c r="B693" s="152">
        <v>686</v>
      </c>
      <c r="C693" s="86" t="s">
        <v>783</v>
      </c>
      <c r="D693" s="86" t="s">
        <v>781</v>
      </c>
      <c r="E693" s="86" t="s">
        <v>1598</v>
      </c>
      <c r="F693" s="86"/>
      <c r="G693" s="153">
        <v>4108</v>
      </c>
      <c r="H693" s="175">
        <v>0</v>
      </c>
      <c r="I693" s="155">
        <v>0</v>
      </c>
      <c r="J693" s="186">
        <v>0</v>
      </c>
      <c r="K693" s="157">
        <v>4108</v>
      </c>
      <c r="L693" s="4" t="s">
        <v>745</v>
      </c>
      <c r="M693" s="4" t="s">
        <v>453</v>
      </c>
      <c r="N693" s="4" t="s">
        <v>44</v>
      </c>
      <c r="O693" s="142">
        <v>43056</v>
      </c>
      <c r="P693" s="113">
        <f t="shared" ca="1" si="33"/>
        <v>1.1917808219178083</v>
      </c>
      <c r="Q693" s="118">
        <v>27895</v>
      </c>
      <c r="R693" s="4" t="s">
        <v>14</v>
      </c>
      <c r="T693" s="84" t="s">
        <v>33</v>
      </c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Q693" s="108"/>
      <c r="AR693" s="108"/>
      <c r="AS693" s="108"/>
      <c r="AT693" s="108"/>
      <c r="AU693" s="108"/>
      <c r="AV693" s="108"/>
      <c r="AW693" s="109"/>
    </row>
    <row r="694" spans="1:49" s="102" customFormat="1" ht="15" customHeight="1" x14ac:dyDescent="0.25">
      <c r="A694" s="13">
        <v>43</v>
      </c>
      <c r="B694" s="152">
        <v>687</v>
      </c>
      <c r="C694" s="86" t="s">
        <v>777</v>
      </c>
      <c r="D694" s="86" t="s">
        <v>759</v>
      </c>
      <c r="E694" s="86" t="s">
        <v>1074</v>
      </c>
      <c r="F694" s="86"/>
      <c r="G694" s="153">
        <v>4108</v>
      </c>
      <c r="H694" s="175">
        <v>0</v>
      </c>
      <c r="I694" s="155">
        <v>0</v>
      </c>
      <c r="J694" s="186">
        <v>0</v>
      </c>
      <c r="K694" s="157">
        <v>4108</v>
      </c>
      <c r="L694" s="4" t="s">
        <v>745</v>
      </c>
      <c r="M694" s="4" t="s">
        <v>453</v>
      </c>
      <c r="N694" s="4" t="s">
        <v>44</v>
      </c>
      <c r="O694" s="142">
        <v>43056</v>
      </c>
      <c r="P694" s="113">
        <f t="shared" ca="1" si="33"/>
        <v>1.1917808219178083</v>
      </c>
      <c r="Q694" s="118">
        <v>33877</v>
      </c>
      <c r="R694" s="4" t="s">
        <v>14</v>
      </c>
      <c r="S694" s="4"/>
      <c r="T694" s="84" t="s">
        <v>33</v>
      </c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Q694" s="108"/>
      <c r="AR694" s="108"/>
      <c r="AS694" s="108"/>
      <c r="AT694" s="108"/>
      <c r="AU694" s="108"/>
      <c r="AV694" s="108"/>
      <c r="AW694" s="109"/>
    </row>
    <row r="695" spans="1:49" s="102" customFormat="1" ht="15" customHeight="1" x14ac:dyDescent="0.25">
      <c r="A695" s="13">
        <v>43</v>
      </c>
      <c r="B695" s="152">
        <v>688</v>
      </c>
      <c r="C695" s="86" t="s">
        <v>970</v>
      </c>
      <c r="D695" s="86" t="s">
        <v>850</v>
      </c>
      <c r="E695" s="86" t="s">
        <v>1599</v>
      </c>
      <c r="F695" s="86"/>
      <c r="G695" s="153">
        <v>4108</v>
      </c>
      <c r="H695" s="175">
        <v>0</v>
      </c>
      <c r="I695" s="155">
        <v>0</v>
      </c>
      <c r="J695" s="186">
        <v>0</v>
      </c>
      <c r="K695" s="157">
        <v>4108</v>
      </c>
      <c r="L695" s="4" t="s">
        <v>745</v>
      </c>
      <c r="M695" s="4" t="s">
        <v>453</v>
      </c>
      <c r="N695" s="4" t="s">
        <v>44</v>
      </c>
      <c r="O695" s="142">
        <v>43056</v>
      </c>
      <c r="P695" s="113">
        <f t="shared" ca="1" si="33"/>
        <v>1.1917808219178083</v>
      </c>
      <c r="Q695" s="118">
        <v>35168</v>
      </c>
      <c r="R695" s="4" t="s">
        <v>26</v>
      </c>
      <c r="T695" s="84" t="s">
        <v>33</v>
      </c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Q695" s="108"/>
      <c r="AR695" s="108"/>
      <c r="AS695" s="108"/>
      <c r="AT695" s="108"/>
      <c r="AU695" s="108"/>
      <c r="AV695" s="108"/>
      <c r="AW695" s="109"/>
    </row>
    <row r="696" spans="1:49" s="87" customFormat="1" ht="15" customHeight="1" x14ac:dyDescent="0.25">
      <c r="A696" s="13">
        <v>43</v>
      </c>
      <c r="B696" s="152">
        <v>689</v>
      </c>
      <c r="C696" s="13" t="s">
        <v>1600</v>
      </c>
      <c r="D696" s="13" t="s">
        <v>1601</v>
      </c>
      <c r="E696" s="13" t="s">
        <v>1602</v>
      </c>
      <c r="F696" s="13"/>
      <c r="G696" s="146">
        <v>3090</v>
      </c>
      <c r="H696" s="175">
        <v>0</v>
      </c>
      <c r="I696" s="155">
        <v>0</v>
      </c>
      <c r="J696" s="186">
        <v>0</v>
      </c>
      <c r="K696" s="116">
        <v>3090</v>
      </c>
      <c r="L696" s="4" t="s">
        <v>745</v>
      </c>
      <c r="M696" s="13" t="s">
        <v>453</v>
      </c>
      <c r="N696" s="13" t="s">
        <v>44</v>
      </c>
      <c r="O696" s="88">
        <v>43056</v>
      </c>
      <c r="P696" s="89">
        <f ca="1">(TODAY()-O696)/365</f>
        <v>1.1917808219178083</v>
      </c>
      <c r="Q696" s="88">
        <v>35096</v>
      </c>
      <c r="R696" s="13" t="s">
        <v>26</v>
      </c>
      <c r="T696" s="85" t="s">
        <v>19</v>
      </c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0"/>
    </row>
    <row r="697" spans="1:49" s="87" customFormat="1" ht="15" customHeight="1" x14ac:dyDescent="0.25">
      <c r="A697" s="13">
        <v>43</v>
      </c>
      <c r="B697" s="152">
        <v>690</v>
      </c>
      <c r="C697" s="13" t="s">
        <v>761</v>
      </c>
      <c r="D697" s="13" t="s">
        <v>1621</v>
      </c>
      <c r="E697" s="13" t="s">
        <v>1557</v>
      </c>
      <c r="F697" s="13"/>
      <c r="G697" s="146">
        <v>4109</v>
      </c>
      <c r="H697" s="175">
        <v>0</v>
      </c>
      <c r="I697" s="155">
        <v>0</v>
      </c>
      <c r="J697" s="186">
        <v>0</v>
      </c>
      <c r="K697" s="116">
        <v>4109</v>
      </c>
      <c r="L697" s="4" t="s">
        <v>745</v>
      </c>
      <c r="M697" s="13" t="s">
        <v>453</v>
      </c>
      <c r="N697" s="13" t="s">
        <v>44</v>
      </c>
      <c r="O697" s="88">
        <v>43101</v>
      </c>
      <c r="P697" s="89">
        <f ca="1">(TODAY()-O697)/365</f>
        <v>1.0684931506849316</v>
      </c>
      <c r="Q697" s="88">
        <v>30722</v>
      </c>
      <c r="R697" s="13" t="s">
        <v>14</v>
      </c>
      <c r="S697" s="87">
        <v>2</v>
      </c>
      <c r="T697" s="85" t="s">
        <v>19</v>
      </c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0"/>
    </row>
    <row r="698" spans="1:49" s="102" customFormat="1" ht="15" customHeight="1" x14ac:dyDescent="0.25">
      <c r="A698" s="13">
        <v>45</v>
      </c>
      <c r="B698" s="152">
        <v>691</v>
      </c>
      <c r="C698" s="9" t="s">
        <v>1002</v>
      </c>
      <c r="D698" s="9" t="s">
        <v>1603</v>
      </c>
      <c r="E698" s="9" t="s">
        <v>1604</v>
      </c>
      <c r="F698" s="9" t="s">
        <v>232</v>
      </c>
      <c r="G698" s="146">
        <v>3399</v>
      </c>
      <c r="H698" s="175">
        <v>0</v>
      </c>
      <c r="I698" s="155">
        <v>0</v>
      </c>
      <c r="J698" s="186">
        <v>0</v>
      </c>
      <c r="K698" s="116">
        <v>3399</v>
      </c>
      <c r="L698" s="9" t="s">
        <v>231</v>
      </c>
      <c r="M698" s="13" t="s">
        <v>518</v>
      </c>
      <c r="N698" s="9" t="s">
        <v>44</v>
      </c>
      <c r="O698" s="104">
        <v>42370</v>
      </c>
      <c r="P698" s="105">
        <f t="shared" ref="P698:P714" ca="1" si="34">(TODAY()-O698)/365</f>
        <v>3.0712328767123287</v>
      </c>
      <c r="Q698" s="104">
        <v>25195</v>
      </c>
      <c r="R698" s="103" t="s">
        <v>26</v>
      </c>
      <c r="S698" s="103">
        <v>12</v>
      </c>
      <c r="T698" s="110" t="s">
        <v>749</v>
      </c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108"/>
      <c r="AR698" s="108"/>
      <c r="AS698" s="108"/>
      <c r="AT698" s="108"/>
      <c r="AU698" s="108"/>
      <c r="AV698" s="108"/>
      <c r="AW698" s="109"/>
    </row>
    <row r="699" spans="1:49" s="102" customFormat="1" ht="15" customHeight="1" x14ac:dyDescent="0.25">
      <c r="A699" s="13">
        <v>45</v>
      </c>
      <c r="B699" s="152">
        <v>692</v>
      </c>
      <c r="C699" s="9" t="s">
        <v>818</v>
      </c>
      <c r="D699" s="9" t="s">
        <v>991</v>
      </c>
      <c r="E699" s="9" t="s">
        <v>1172</v>
      </c>
      <c r="F699" s="9" t="s">
        <v>1605</v>
      </c>
      <c r="G699" s="146">
        <v>3218</v>
      </c>
      <c r="H699" s="175">
        <v>0</v>
      </c>
      <c r="I699" s="155">
        <v>0</v>
      </c>
      <c r="J699" s="186">
        <v>0</v>
      </c>
      <c r="K699" s="116">
        <v>3218</v>
      </c>
      <c r="L699" s="9" t="s">
        <v>231</v>
      </c>
      <c r="M699" s="13" t="s">
        <v>518</v>
      </c>
      <c r="N699" s="9" t="s">
        <v>44</v>
      </c>
      <c r="O699" s="104">
        <v>43054</v>
      </c>
      <c r="P699" s="105">
        <f t="shared" ca="1" si="34"/>
        <v>1.1972602739726028</v>
      </c>
      <c r="Q699" s="104">
        <v>28443</v>
      </c>
      <c r="R699" s="9" t="s">
        <v>14</v>
      </c>
      <c r="S699" s="103"/>
      <c r="T699" s="84" t="s">
        <v>112</v>
      </c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Q699" s="108"/>
      <c r="AR699" s="108"/>
      <c r="AS699" s="108"/>
      <c r="AT699" s="108"/>
      <c r="AU699" s="108"/>
      <c r="AV699" s="108"/>
      <c r="AW699" s="109"/>
    </row>
    <row r="700" spans="1:49" s="102" customFormat="1" ht="15" customHeight="1" x14ac:dyDescent="0.25">
      <c r="A700" s="13">
        <v>47</v>
      </c>
      <c r="B700" s="152">
        <v>693</v>
      </c>
      <c r="C700" s="13" t="s">
        <v>1606</v>
      </c>
      <c r="D700" s="13" t="s">
        <v>909</v>
      </c>
      <c r="E700" s="13" t="s">
        <v>1607</v>
      </c>
      <c r="F700" s="13" t="s">
        <v>202</v>
      </c>
      <c r="G700" s="153">
        <v>2476</v>
      </c>
      <c r="H700" s="175">
        <v>0</v>
      </c>
      <c r="I700" s="155">
        <v>0</v>
      </c>
      <c r="J700" s="186">
        <v>0</v>
      </c>
      <c r="K700" s="157">
        <v>2476</v>
      </c>
      <c r="L700" s="9" t="s">
        <v>190</v>
      </c>
      <c r="M700" s="4" t="s">
        <v>43</v>
      </c>
      <c r="N700" s="4" t="s">
        <v>44</v>
      </c>
      <c r="O700" s="6">
        <v>41000</v>
      </c>
      <c r="P700" s="105">
        <f t="shared" ca="1" si="34"/>
        <v>6.8246575342465752</v>
      </c>
      <c r="Q700" s="118">
        <v>25988</v>
      </c>
      <c r="R700" s="102" t="s">
        <v>26</v>
      </c>
      <c r="S700" s="102">
        <v>2</v>
      </c>
      <c r="T700" s="110" t="s">
        <v>15</v>
      </c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108"/>
      <c r="AR700" s="108"/>
      <c r="AS700" s="108"/>
      <c r="AT700" s="108"/>
      <c r="AU700" s="108"/>
      <c r="AV700" s="108"/>
      <c r="AW700" s="109"/>
    </row>
    <row r="701" spans="1:49" s="102" customFormat="1" ht="15" customHeight="1" x14ac:dyDescent="0.25">
      <c r="A701" s="13">
        <v>47</v>
      </c>
      <c r="B701" s="152">
        <v>694</v>
      </c>
      <c r="C701" s="13" t="s">
        <v>898</v>
      </c>
      <c r="D701" s="13" t="s">
        <v>804</v>
      </c>
      <c r="E701" s="13" t="s">
        <v>1052</v>
      </c>
      <c r="F701" s="13" t="s">
        <v>200</v>
      </c>
      <c r="G701" s="153">
        <v>2985</v>
      </c>
      <c r="H701" s="175">
        <v>0</v>
      </c>
      <c r="I701" s="155">
        <v>0</v>
      </c>
      <c r="J701" s="186">
        <v>0</v>
      </c>
      <c r="K701" s="157">
        <v>2985</v>
      </c>
      <c r="L701" s="9" t="s">
        <v>190</v>
      </c>
      <c r="M701" s="4" t="s">
        <v>43</v>
      </c>
      <c r="N701" s="4" t="s">
        <v>44</v>
      </c>
      <c r="O701" s="6">
        <v>40707</v>
      </c>
      <c r="P701" s="105">
        <f t="shared" ca="1" si="34"/>
        <v>7.6273972602739724</v>
      </c>
      <c r="Q701" s="118">
        <v>17481</v>
      </c>
      <c r="R701" s="102" t="s">
        <v>14</v>
      </c>
      <c r="S701" s="102">
        <v>11</v>
      </c>
      <c r="T701" s="110" t="s">
        <v>15</v>
      </c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Q701" s="108"/>
      <c r="AR701" s="108"/>
      <c r="AS701" s="108"/>
      <c r="AT701" s="108"/>
      <c r="AU701" s="108"/>
      <c r="AV701" s="108"/>
      <c r="AW701" s="109"/>
    </row>
    <row r="702" spans="1:49" s="102" customFormat="1" ht="15" customHeight="1" x14ac:dyDescent="0.25">
      <c r="A702" s="13">
        <v>47</v>
      </c>
      <c r="B702" s="152">
        <v>695</v>
      </c>
      <c r="C702" s="9" t="s">
        <v>763</v>
      </c>
      <c r="D702" s="9" t="s">
        <v>795</v>
      </c>
      <c r="E702" s="9" t="s">
        <v>1608</v>
      </c>
      <c r="F702" s="9" t="s">
        <v>211</v>
      </c>
      <c r="G702" s="153">
        <v>2522</v>
      </c>
      <c r="H702" s="175">
        <v>0</v>
      </c>
      <c r="I702" s="155">
        <v>0</v>
      </c>
      <c r="J702" s="186">
        <v>0</v>
      </c>
      <c r="K702" s="157">
        <v>2522</v>
      </c>
      <c r="L702" s="9" t="s">
        <v>190</v>
      </c>
      <c r="M702" s="4" t="s">
        <v>207</v>
      </c>
      <c r="N702" s="4" t="s">
        <v>44</v>
      </c>
      <c r="O702" s="118">
        <v>41684</v>
      </c>
      <c r="P702" s="105">
        <f t="shared" ca="1" si="34"/>
        <v>4.9506849315068493</v>
      </c>
      <c r="Q702" s="118">
        <v>19500</v>
      </c>
      <c r="R702" s="102" t="s">
        <v>14</v>
      </c>
      <c r="S702" s="102">
        <v>5</v>
      </c>
      <c r="T702" s="110" t="s">
        <v>112</v>
      </c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108"/>
      <c r="AR702" s="108"/>
      <c r="AS702" s="108"/>
      <c r="AT702" s="108"/>
      <c r="AU702" s="108"/>
      <c r="AV702" s="108"/>
      <c r="AW702" s="109"/>
    </row>
    <row r="703" spans="1:49" s="102" customFormat="1" ht="15" customHeight="1" x14ac:dyDescent="0.25">
      <c r="A703" s="13">
        <v>47</v>
      </c>
      <c r="B703" s="152">
        <v>696</v>
      </c>
      <c r="C703" s="9" t="s">
        <v>805</v>
      </c>
      <c r="D703" s="9" t="s">
        <v>781</v>
      </c>
      <c r="E703" s="9" t="s">
        <v>1045</v>
      </c>
      <c r="F703" s="9" t="s">
        <v>209</v>
      </c>
      <c r="G703" s="153">
        <v>2522</v>
      </c>
      <c r="H703" s="175">
        <v>0</v>
      </c>
      <c r="I703" s="155">
        <v>0</v>
      </c>
      <c r="J703" s="186">
        <v>0</v>
      </c>
      <c r="K703" s="157">
        <v>2522</v>
      </c>
      <c r="L703" s="9" t="s">
        <v>190</v>
      </c>
      <c r="M703" s="4" t="s">
        <v>518</v>
      </c>
      <c r="N703" s="4" t="s">
        <v>44</v>
      </c>
      <c r="O703" s="118">
        <v>41714</v>
      </c>
      <c r="P703" s="105">
        <f t="shared" ca="1" si="34"/>
        <v>4.8684931506849312</v>
      </c>
      <c r="Q703" s="118">
        <v>23695</v>
      </c>
      <c r="R703" s="102" t="s">
        <v>26</v>
      </c>
      <c r="S703" s="102">
        <v>11</v>
      </c>
      <c r="T703" s="110" t="s">
        <v>33</v>
      </c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108"/>
      <c r="AR703" s="108"/>
      <c r="AS703" s="108"/>
      <c r="AT703" s="108"/>
      <c r="AU703" s="108"/>
      <c r="AV703" s="108"/>
      <c r="AW703" s="109"/>
    </row>
    <row r="704" spans="1:49" s="102" customFormat="1" ht="15" customHeight="1" x14ac:dyDescent="0.25">
      <c r="A704" s="13">
        <v>47</v>
      </c>
      <c r="B704" s="152">
        <v>697</v>
      </c>
      <c r="C704" s="9" t="s">
        <v>773</v>
      </c>
      <c r="D704" s="9" t="s">
        <v>910</v>
      </c>
      <c r="E704" s="9" t="s">
        <v>1609</v>
      </c>
      <c r="F704" s="9" t="s">
        <v>196</v>
      </c>
      <c r="G704" s="153">
        <v>3225</v>
      </c>
      <c r="H704" s="175">
        <v>0</v>
      </c>
      <c r="I704" s="155">
        <v>0</v>
      </c>
      <c r="J704" s="186">
        <v>0</v>
      </c>
      <c r="K704" s="157">
        <v>3225</v>
      </c>
      <c r="L704" s="9" t="s">
        <v>190</v>
      </c>
      <c r="M704" s="4" t="s">
        <v>518</v>
      </c>
      <c r="N704" s="4" t="s">
        <v>44</v>
      </c>
      <c r="O704" s="118">
        <v>41775</v>
      </c>
      <c r="P704" s="105">
        <f t="shared" ca="1" si="34"/>
        <v>4.7013698630136984</v>
      </c>
      <c r="Q704" s="118">
        <v>33872</v>
      </c>
      <c r="R704" s="102" t="s">
        <v>14</v>
      </c>
      <c r="S704" s="102">
        <v>9</v>
      </c>
      <c r="T704" s="110" t="s">
        <v>112</v>
      </c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108"/>
      <c r="AR704" s="108"/>
      <c r="AS704" s="108"/>
      <c r="AT704" s="108"/>
      <c r="AU704" s="108"/>
      <c r="AV704" s="108"/>
      <c r="AW704" s="109"/>
    </row>
    <row r="705" spans="1:54" s="102" customFormat="1" ht="15" customHeight="1" x14ac:dyDescent="0.25">
      <c r="A705" s="13">
        <v>47</v>
      </c>
      <c r="B705" s="152">
        <v>698</v>
      </c>
      <c r="C705" s="9" t="s">
        <v>1610</v>
      </c>
      <c r="D705" s="9" t="s">
        <v>801</v>
      </c>
      <c r="E705" s="9" t="s">
        <v>1611</v>
      </c>
      <c r="F705" s="9" t="s">
        <v>214</v>
      </c>
      <c r="G705" s="153">
        <v>3275</v>
      </c>
      <c r="H705" s="175">
        <v>0</v>
      </c>
      <c r="I705" s="155">
        <v>0</v>
      </c>
      <c r="J705" s="186">
        <v>0</v>
      </c>
      <c r="K705" s="157">
        <v>3275</v>
      </c>
      <c r="L705" s="9" t="s">
        <v>190</v>
      </c>
      <c r="M705" s="7" t="s">
        <v>116</v>
      </c>
      <c r="N705" s="4" t="s">
        <v>44</v>
      </c>
      <c r="O705" s="104">
        <v>42095</v>
      </c>
      <c r="P705" s="105">
        <f t="shared" ca="1" si="34"/>
        <v>3.8246575342465752</v>
      </c>
      <c r="Q705" s="104">
        <v>19011</v>
      </c>
      <c r="R705" s="102" t="s">
        <v>14</v>
      </c>
      <c r="S705" s="103">
        <v>1</v>
      </c>
      <c r="T705" s="110" t="s">
        <v>18</v>
      </c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Q705" s="108"/>
      <c r="AR705" s="108"/>
      <c r="AS705" s="108"/>
      <c r="AT705" s="108"/>
      <c r="AU705" s="108"/>
      <c r="AV705" s="108"/>
      <c r="AW705" s="109"/>
    </row>
    <row r="706" spans="1:54" s="102" customFormat="1" ht="15" customHeight="1" x14ac:dyDescent="0.25">
      <c r="A706" s="13">
        <v>47</v>
      </c>
      <c r="B706" s="152">
        <v>699</v>
      </c>
      <c r="C706" s="9" t="s">
        <v>759</v>
      </c>
      <c r="D706" s="9" t="s">
        <v>763</v>
      </c>
      <c r="E706" s="9" t="s">
        <v>1612</v>
      </c>
      <c r="F706" s="9" t="s">
        <v>198</v>
      </c>
      <c r="G706" s="146">
        <v>2266</v>
      </c>
      <c r="H706" s="175">
        <v>0</v>
      </c>
      <c r="I706" s="155">
        <v>0</v>
      </c>
      <c r="J706" s="186">
        <v>0</v>
      </c>
      <c r="K706" s="116">
        <v>2266</v>
      </c>
      <c r="L706" s="9" t="s">
        <v>190</v>
      </c>
      <c r="M706" s="13" t="s">
        <v>43</v>
      </c>
      <c r="N706" s="9" t="s">
        <v>44</v>
      </c>
      <c r="O706" s="104">
        <v>42370</v>
      </c>
      <c r="P706" s="105">
        <f ca="1">(TODAY()-O706)/365</f>
        <v>3.0712328767123287</v>
      </c>
      <c r="Q706" s="104">
        <v>30620</v>
      </c>
      <c r="R706" s="103" t="s">
        <v>14</v>
      </c>
      <c r="S706" s="103">
        <v>10</v>
      </c>
      <c r="T706" s="110" t="s">
        <v>749</v>
      </c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108"/>
      <c r="AR706" s="108"/>
      <c r="AS706" s="108"/>
      <c r="AT706" s="108"/>
      <c r="AU706" s="108"/>
      <c r="AV706" s="108"/>
      <c r="AW706" s="109"/>
    </row>
    <row r="707" spans="1:54" s="102" customFormat="1" ht="15" customHeight="1" x14ac:dyDescent="0.25">
      <c r="A707" s="13">
        <v>47</v>
      </c>
      <c r="B707" s="152">
        <v>700</v>
      </c>
      <c r="C707" s="4" t="s">
        <v>796</v>
      </c>
      <c r="D707" s="4" t="s">
        <v>817</v>
      </c>
      <c r="E707" s="4" t="s">
        <v>1613</v>
      </c>
      <c r="F707" s="4" t="s">
        <v>189</v>
      </c>
      <c r="G707" s="153">
        <v>2476</v>
      </c>
      <c r="H707" s="175">
        <v>0</v>
      </c>
      <c r="I707" s="155">
        <v>0</v>
      </c>
      <c r="J707" s="186">
        <v>0</v>
      </c>
      <c r="K707" s="157">
        <v>2476</v>
      </c>
      <c r="L707" s="9" t="s">
        <v>190</v>
      </c>
      <c r="M707" s="13" t="s">
        <v>43</v>
      </c>
      <c r="N707" s="4" t="s">
        <v>44</v>
      </c>
      <c r="O707" s="6">
        <v>41229</v>
      </c>
      <c r="P707" s="105">
        <f t="shared" ca="1" si="34"/>
        <v>6.1972602739726028</v>
      </c>
      <c r="Q707" s="6">
        <v>23360</v>
      </c>
      <c r="R707" s="102" t="s">
        <v>26</v>
      </c>
      <c r="S707" s="102">
        <v>12</v>
      </c>
      <c r="T707" s="110" t="s">
        <v>33</v>
      </c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Q707" s="108"/>
      <c r="AR707" s="108"/>
      <c r="AS707" s="108"/>
      <c r="AT707" s="108"/>
      <c r="AU707" s="108"/>
      <c r="AV707" s="108"/>
      <c r="AW707" s="109"/>
    </row>
    <row r="708" spans="1:54" s="102" customFormat="1" ht="15" customHeight="1" x14ac:dyDescent="0.25">
      <c r="A708" s="13">
        <v>47</v>
      </c>
      <c r="B708" s="152">
        <v>701</v>
      </c>
      <c r="C708" s="9" t="s">
        <v>916</v>
      </c>
      <c r="D708" s="9" t="s">
        <v>787</v>
      </c>
      <c r="E708" s="9" t="s">
        <v>1126</v>
      </c>
      <c r="F708" s="9" t="s">
        <v>206</v>
      </c>
      <c r="G708" s="153">
        <v>2060</v>
      </c>
      <c r="H708" s="175">
        <v>0</v>
      </c>
      <c r="I708" s="155">
        <v>0</v>
      </c>
      <c r="J708" s="186">
        <v>0</v>
      </c>
      <c r="K708" s="157">
        <v>2060</v>
      </c>
      <c r="L708" s="9" t="s">
        <v>190</v>
      </c>
      <c r="M708" s="4" t="s">
        <v>207</v>
      </c>
      <c r="N708" s="4" t="s">
        <v>44</v>
      </c>
      <c r="O708" s="118">
        <v>41533</v>
      </c>
      <c r="P708" s="105">
        <f t="shared" ca="1" si="34"/>
        <v>5.3643835616438356</v>
      </c>
      <c r="Q708" s="118">
        <v>22108</v>
      </c>
      <c r="R708" s="102" t="s">
        <v>14</v>
      </c>
      <c r="S708" s="102">
        <v>7</v>
      </c>
      <c r="T708" s="110" t="s">
        <v>112</v>
      </c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108"/>
      <c r="AR708" s="108"/>
      <c r="AS708" s="108"/>
      <c r="AT708" s="108"/>
      <c r="AU708" s="108"/>
      <c r="AV708" s="108"/>
      <c r="AW708" s="109"/>
    </row>
    <row r="709" spans="1:54" s="102" customFormat="1" ht="15" customHeight="1" x14ac:dyDescent="0.25">
      <c r="A709" s="13">
        <v>47</v>
      </c>
      <c r="B709" s="152">
        <v>702</v>
      </c>
      <c r="C709" s="13" t="s">
        <v>1614</v>
      </c>
      <c r="D709" s="13" t="s">
        <v>974</v>
      </c>
      <c r="E709" s="13" t="s">
        <v>1615</v>
      </c>
      <c r="F709" s="13" t="s">
        <v>208</v>
      </c>
      <c r="G709" s="146">
        <v>2060</v>
      </c>
      <c r="H709" s="175">
        <v>0</v>
      </c>
      <c r="I709" s="155">
        <v>0</v>
      </c>
      <c r="J709" s="186">
        <v>0</v>
      </c>
      <c r="K709" s="116">
        <v>2060</v>
      </c>
      <c r="L709" s="9" t="s">
        <v>190</v>
      </c>
      <c r="M709" s="9" t="s">
        <v>207</v>
      </c>
      <c r="N709" s="4" t="s">
        <v>44</v>
      </c>
      <c r="O709" s="5">
        <v>41183</v>
      </c>
      <c r="P709" s="105">
        <f t="shared" ca="1" si="34"/>
        <v>6.3232876712328769</v>
      </c>
      <c r="Q709" s="118">
        <v>30021</v>
      </c>
      <c r="R709" s="102" t="s">
        <v>14</v>
      </c>
      <c r="S709" s="102">
        <v>3</v>
      </c>
      <c r="T709" s="110" t="s">
        <v>33</v>
      </c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Q709" s="108"/>
      <c r="AR709" s="108"/>
      <c r="AS709" s="108"/>
      <c r="AT709" s="108"/>
      <c r="AU709" s="108"/>
      <c r="AV709" s="108"/>
      <c r="AW709" s="109"/>
    </row>
    <row r="710" spans="1:54" s="102" customFormat="1" ht="15" customHeight="1" x14ac:dyDescent="0.25">
      <c r="A710" s="13">
        <v>47</v>
      </c>
      <c r="B710" s="152">
        <v>703</v>
      </c>
      <c r="C710" s="13" t="s">
        <v>797</v>
      </c>
      <c r="D710" s="13" t="s">
        <v>855</v>
      </c>
      <c r="E710" s="13" t="s">
        <v>1117</v>
      </c>
      <c r="F710" s="13" t="s">
        <v>653</v>
      </c>
      <c r="G710" s="153">
        <v>1236</v>
      </c>
      <c r="H710" s="175">
        <v>0</v>
      </c>
      <c r="I710" s="155">
        <v>0</v>
      </c>
      <c r="J710" s="186">
        <v>0</v>
      </c>
      <c r="K710" s="157">
        <v>1236</v>
      </c>
      <c r="L710" s="9" t="s">
        <v>190</v>
      </c>
      <c r="M710" s="9" t="s">
        <v>207</v>
      </c>
      <c r="N710" s="4" t="s">
        <v>44</v>
      </c>
      <c r="O710" s="118">
        <v>42856</v>
      </c>
      <c r="P710" s="105">
        <f t="shared" ca="1" si="34"/>
        <v>1.7397260273972603</v>
      </c>
      <c r="Q710" s="118">
        <v>23669</v>
      </c>
      <c r="R710" s="4" t="s">
        <v>14</v>
      </c>
      <c r="T710" s="110" t="s">
        <v>15</v>
      </c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108"/>
      <c r="AR710" s="108"/>
      <c r="AS710" s="108"/>
      <c r="AT710" s="108"/>
      <c r="AU710" s="108"/>
      <c r="AV710" s="108"/>
      <c r="AW710" s="109"/>
    </row>
    <row r="711" spans="1:54" s="102" customFormat="1" ht="15" customHeight="1" x14ac:dyDescent="0.25">
      <c r="A711" s="13">
        <v>47</v>
      </c>
      <c r="B711" s="152">
        <v>704</v>
      </c>
      <c r="C711" s="13" t="s">
        <v>912</v>
      </c>
      <c r="D711" s="13" t="s">
        <v>857</v>
      </c>
      <c r="E711" s="13" t="s">
        <v>1051</v>
      </c>
      <c r="F711" s="13" t="s">
        <v>1616</v>
      </c>
      <c r="G711" s="153">
        <v>3090</v>
      </c>
      <c r="H711" s="175">
        <v>0</v>
      </c>
      <c r="I711" s="155">
        <v>0</v>
      </c>
      <c r="J711" s="186">
        <v>0</v>
      </c>
      <c r="K711" s="157">
        <v>3090</v>
      </c>
      <c r="L711" s="9" t="s">
        <v>190</v>
      </c>
      <c r="M711" s="9" t="s">
        <v>43</v>
      </c>
      <c r="N711" s="4" t="s">
        <v>44</v>
      </c>
      <c r="O711" s="118">
        <v>42933</v>
      </c>
      <c r="P711" s="105">
        <f t="shared" ca="1" si="34"/>
        <v>1.5287671232876712</v>
      </c>
      <c r="Q711" s="118">
        <v>28136</v>
      </c>
      <c r="R711" s="4" t="s">
        <v>14</v>
      </c>
      <c r="T711" s="110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108"/>
      <c r="AR711" s="108"/>
      <c r="AS711" s="108"/>
      <c r="AT711" s="108"/>
      <c r="AU711" s="108"/>
      <c r="AV711" s="108"/>
      <c r="AW711" s="109"/>
    </row>
    <row r="712" spans="1:54" s="102" customFormat="1" ht="15" customHeight="1" x14ac:dyDescent="0.25">
      <c r="A712" s="13">
        <v>47</v>
      </c>
      <c r="B712" s="152">
        <v>705</v>
      </c>
      <c r="C712" s="13" t="s">
        <v>805</v>
      </c>
      <c r="D712" s="13" t="s">
        <v>844</v>
      </c>
      <c r="E712" s="13" t="s">
        <v>1238</v>
      </c>
      <c r="F712" s="13" t="s">
        <v>1617</v>
      </c>
      <c r="G712" s="153">
        <v>2575</v>
      </c>
      <c r="H712" s="175">
        <v>0</v>
      </c>
      <c r="I712" s="155">
        <v>0</v>
      </c>
      <c r="J712" s="186">
        <v>0</v>
      </c>
      <c r="K712" s="157">
        <v>2575</v>
      </c>
      <c r="L712" s="9" t="s">
        <v>190</v>
      </c>
      <c r="M712" s="9" t="s">
        <v>43</v>
      </c>
      <c r="N712" s="4" t="s">
        <v>44</v>
      </c>
      <c r="O712" s="118">
        <v>42963</v>
      </c>
      <c r="P712" s="105">
        <f t="shared" ca="1" si="34"/>
        <v>1.4465753424657535</v>
      </c>
      <c r="Q712" s="118">
        <v>34363</v>
      </c>
      <c r="R712" s="4" t="s">
        <v>14</v>
      </c>
      <c r="T712" s="110" t="s">
        <v>112</v>
      </c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08"/>
      <c r="AE712" s="108"/>
      <c r="AF712" s="108"/>
      <c r="AG712" s="108"/>
      <c r="AH712" s="108"/>
      <c r="AI712" s="108"/>
      <c r="AJ712" s="108"/>
      <c r="AK712" s="108"/>
      <c r="AL712" s="108"/>
      <c r="AM712" s="108"/>
      <c r="AN712" s="108"/>
      <c r="AO712" s="108"/>
      <c r="AP712" s="108"/>
      <c r="AQ712" s="108"/>
      <c r="AR712" s="108"/>
      <c r="AS712" s="108"/>
      <c r="AT712" s="108"/>
      <c r="AU712" s="108"/>
      <c r="AV712" s="108"/>
      <c r="AW712" s="109"/>
    </row>
    <row r="713" spans="1:54" s="102" customFormat="1" ht="15" customHeight="1" x14ac:dyDescent="0.25">
      <c r="A713" s="13">
        <v>47</v>
      </c>
      <c r="B713" s="152">
        <v>706</v>
      </c>
      <c r="C713" s="9" t="s">
        <v>801</v>
      </c>
      <c r="D713" s="9" t="s">
        <v>881</v>
      </c>
      <c r="E713" s="9" t="s">
        <v>1128</v>
      </c>
      <c r="F713" s="9" t="s">
        <v>551</v>
      </c>
      <c r="G713" s="153">
        <v>2060</v>
      </c>
      <c r="H713" s="175">
        <v>0</v>
      </c>
      <c r="I713" s="155">
        <v>0</v>
      </c>
      <c r="J713" s="186">
        <v>0</v>
      </c>
      <c r="K713" s="157">
        <v>2060</v>
      </c>
      <c r="L713" s="4" t="s">
        <v>190</v>
      </c>
      <c r="M713" s="9" t="s">
        <v>207</v>
      </c>
      <c r="N713" s="9" t="s">
        <v>44</v>
      </c>
      <c r="O713" s="104">
        <v>42314</v>
      </c>
      <c r="P713" s="105">
        <f t="shared" ca="1" si="34"/>
        <v>3.2246575342465755</v>
      </c>
      <c r="Q713" s="104">
        <v>30689</v>
      </c>
      <c r="R713" s="9" t="s">
        <v>14</v>
      </c>
      <c r="S713" s="103">
        <v>1</v>
      </c>
      <c r="T713" s="106" t="s">
        <v>33</v>
      </c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108"/>
      <c r="AR713" s="108"/>
      <c r="AS713" s="108"/>
      <c r="AT713" s="108"/>
      <c r="AU713" s="108"/>
      <c r="AV713" s="108"/>
      <c r="AW713" s="109"/>
    </row>
    <row r="714" spans="1:54" s="102" customFormat="1" ht="15" customHeight="1" x14ac:dyDescent="0.25">
      <c r="A714" s="13">
        <v>47</v>
      </c>
      <c r="B714" s="152">
        <v>707</v>
      </c>
      <c r="C714" s="9" t="s">
        <v>764</v>
      </c>
      <c r="D714" s="9" t="s">
        <v>765</v>
      </c>
      <c r="E714" s="9" t="s">
        <v>1618</v>
      </c>
      <c r="F714" s="9" t="s">
        <v>1619</v>
      </c>
      <c r="G714" s="153">
        <v>2060</v>
      </c>
      <c r="H714" s="175">
        <v>0</v>
      </c>
      <c r="I714" s="155">
        <v>0</v>
      </c>
      <c r="J714" s="186">
        <v>0</v>
      </c>
      <c r="K714" s="157">
        <v>2060</v>
      </c>
      <c r="L714" s="4" t="s">
        <v>190</v>
      </c>
      <c r="M714" s="9" t="s">
        <v>315</v>
      </c>
      <c r="N714" s="9" t="s">
        <v>44</v>
      </c>
      <c r="O714" s="104">
        <v>43009</v>
      </c>
      <c r="P714" s="105">
        <f t="shared" ca="1" si="34"/>
        <v>1.3205479452054794</v>
      </c>
      <c r="Q714" s="104">
        <v>34778</v>
      </c>
      <c r="R714" s="9" t="s">
        <v>14</v>
      </c>
      <c r="S714" s="103"/>
      <c r="T714" s="82" t="s">
        <v>33</v>
      </c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  <c r="AR714" s="108"/>
      <c r="AS714" s="108"/>
      <c r="AT714" s="108"/>
      <c r="AU714" s="108"/>
      <c r="AV714" s="108"/>
      <c r="AW714" s="109"/>
    </row>
    <row r="715" spans="1:54" x14ac:dyDescent="0.25">
      <c r="L715" s="25"/>
      <c r="M715" s="25"/>
      <c r="N715" s="25"/>
      <c r="O715" s="26"/>
      <c r="P715" s="25"/>
      <c r="Q715" s="27"/>
      <c r="R715" s="28"/>
      <c r="S715" s="28"/>
      <c r="T715" s="29"/>
      <c r="U715" s="31"/>
      <c r="V715" s="31"/>
      <c r="W715" s="31"/>
      <c r="X715" s="31"/>
      <c r="AX715" s="25"/>
      <c r="AY715" s="25"/>
      <c r="AZ715" s="25"/>
      <c r="BA715" s="25"/>
      <c r="BB715" s="25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coordinacion cesar</cp:lastModifiedBy>
  <cp:lastPrinted>2018-02-01T18:14:26Z</cp:lastPrinted>
  <dcterms:created xsi:type="dcterms:W3CDTF">2016-04-26T18:54:56Z</dcterms:created>
  <dcterms:modified xsi:type="dcterms:W3CDTF">2019-01-27T03:56:28Z</dcterms:modified>
</cp:coreProperties>
</file>